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1400" windowHeight="5895" tabRatio="0"/>
  </bookViews>
  <sheets>
    <sheet name="TDSheet" sheetId="1" r:id="rId1"/>
  </sheets>
  <definedNames>
    <definedName name="_xlnm._FilterDatabase" localSheetId="0" hidden="1">TDSheet!$A$4:$M$4</definedName>
  </definedNames>
  <calcPr calcId="145621" refMode="R1C1"/>
</workbook>
</file>

<file path=xl/calcChain.xml><?xml version="1.0" encoding="utf-8"?>
<calcChain xmlns="http://schemas.openxmlformats.org/spreadsheetml/2006/main">
  <c r="L6" i="1" l="1"/>
  <c r="L7" i="1"/>
  <c r="L8" i="1"/>
  <c r="L9" i="1"/>
  <c r="L10" i="1"/>
  <c r="L11" i="1"/>
  <c r="L12" i="1"/>
  <c r="L3" i="1" s="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647" i="1"/>
  <c r="L648" i="1"/>
  <c r="L649"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703" i="1"/>
  <c r="L704" i="1"/>
  <c r="L705" i="1"/>
  <c r="L706" i="1"/>
  <c r="L707" i="1"/>
  <c r="L708" i="1"/>
  <c r="L709" i="1"/>
  <c r="L710" i="1"/>
  <c r="L711" i="1"/>
  <c r="L712" i="1"/>
  <c r="L713" i="1"/>
  <c r="L714" i="1"/>
  <c r="L715" i="1"/>
  <c r="L716" i="1"/>
  <c r="L717" i="1"/>
  <c r="L718" i="1"/>
  <c r="L719" i="1"/>
  <c r="L720" i="1"/>
  <c r="L721" i="1"/>
  <c r="L722" i="1"/>
  <c r="L723" i="1"/>
  <c r="L724" i="1"/>
  <c r="L725" i="1"/>
  <c r="L726" i="1"/>
  <c r="L727" i="1"/>
  <c r="L728" i="1"/>
  <c r="L729" i="1"/>
  <c r="L730" i="1"/>
  <c r="L731" i="1"/>
  <c r="L732" i="1"/>
  <c r="L733" i="1"/>
  <c r="L734" i="1"/>
  <c r="L735" i="1"/>
  <c r="L736" i="1"/>
  <c r="L737" i="1"/>
  <c r="L738" i="1"/>
  <c r="L739" i="1"/>
  <c r="L740" i="1"/>
  <c r="L741" i="1"/>
  <c r="L742" i="1"/>
  <c r="L743" i="1"/>
  <c r="L744" i="1"/>
  <c r="L745" i="1"/>
  <c r="L746" i="1"/>
  <c r="L747" i="1"/>
  <c r="L748" i="1"/>
  <c r="L749" i="1"/>
  <c r="L750" i="1"/>
  <c r="L751" i="1"/>
  <c r="L752" i="1"/>
  <c r="L753" i="1"/>
  <c r="L754" i="1"/>
  <c r="L755" i="1"/>
  <c r="L756" i="1"/>
  <c r="L757" i="1"/>
  <c r="L758" i="1"/>
  <c r="L759" i="1"/>
  <c r="L760" i="1"/>
  <c r="L761" i="1"/>
  <c r="L762" i="1"/>
  <c r="L763" i="1"/>
  <c r="L764" i="1"/>
  <c r="L765" i="1"/>
  <c r="L766" i="1"/>
  <c r="L767" i="1"/>
  <c r="L768" i="1"/>
  <c r="L769" i="1"/>
  <c r="L770" i="1"/>
  <c r="L771" i="1"/>
  <c r="L772" i="1"/>
  <c r="L773" i="1"/>
  <c r="L774" i="1"/>
  <c r="L775" i="1"/>
  <c r="L776" i="1"/>
  <c r="L777" i="1"/>
  <c r="L778" i="1"/>
  <c r="L779" i="1"/>
  <c r="L780" i="1"/>
  <c r="L781" i="1"/>
  <c r="L782" i="1"/>
  <c r="L783" i="1"/>
  <c r="L784" i="1"/>
  <c r="L785" i="1"/>
  <c r="L786" i="1"/>
  <c r="L787" i="1"/>
  <c r="L788" i="1"/>
  <c r="L789" i="1"/>
  <c r="L790" i="1"/>
  <c r="L791" i="1"/>
  <c r="L792" i="1"/>
  <c r="L793" i="1"/>
  <c r="L794" i="1"/>
  <c r="L795" i="1"/>
  <c r="L796" i="1"/>
  <c r="L797" i="1"/>
  <c r="K6" i="1"/>
  <c r="K7" i="1"/>
  <c r="K8" i="1"/>
  <c r="K9" i="1"/>
  <c r="K10" i="1"/>
  <c r="K11" i="1"/>
  <c r="K12" i="1"/>
  <c r="K13" i="1"/>
  <c r="K14" i="1"/>
  <c r="K15" i="1"/>
  <c r="K16" i="1"/>
  <c r="K3" i="1" s="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19" i="1"/>
  <c r="K520" i="1"/>
  <c r="K521" i="1"/>
  <c r="K522"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K551" i="1"/>
  <c r="K552" i="1"/>
  <c r="K553" i="1"/>
  <c r="K554" i="1"/>
  <c r="K555" i="1"/>
  <c r="K556" i="1"/>
  <c r="K557" i="1"/>
  <c r="K558" i="1"/>
  <c r="K559" i="1"/>
  <c r="K560" i="1"/>
  <c r="K561" i="1"/>
  <c r="K562" i="1"/>
  <c r="K563" i="1"/>
  <c r="K564" i="1"/>
  <c r="K565" i="1"/>
  <c r="K566" i="1"/>
  <c r="K567" i="1"/>
  <c r="K568" i="1"/>
  <c r="K569" i="1"/>
  <c r="K570" i="1"/>
  <c r="K571" i="1"/>
  <c r="K572" i="1"/>
  <c r="K573" i="1"/>
  <c r="K574" i="1"/>
  <c r="K575" i="1"/>
  <c r="K576" i="1"/>
  <c r="K577" i="1"/>
  <c r="K578" i="1"/>
  <c r="K579" i="1"/>
  <c r="K580" i="1"/>
  <c r="K581" i="1"/>
  <c r="K582" i="1"/>
  <c r="K583" i="1"/>
  <c r="K584" i="1"/>
  <c r="K585" i="1"/>
  <c r="K586" i="1"/>
  <c r="K587" i="1"/>
  <c r="K588" i="1"/>
  <c r="K589" i="1"/>
  <c r="K590" i="1"/>
  <c r="K591" i="1"/>
  <c r="K592" i="1"/>
  <c r="K593" i="1"/>
  <c r="K594" i="1"/>
  <c r="K595" i="1"/>
  <c r="K596" i="1"/>
  <c r="K597" i="1"/>
  <c r="K598" i="1"/>
  <c r="K599" i="1"/>
  <c r="K600" i="1"/>
  <c r="K601" i="1"/>
  <c r="K602" i="1"/>
  <c r="K603" i="1"/>
  <c r="K604" i="1"/>
  <c r="K605" i="1"/>
  <c r="K606" i="1"/>
  <c r="K607" i="1"/>
  <c r="K608" i="1"/>
  <c r="K609" i="1"/>
  <c r="K610" i="1"/>
  <c r="K611" i="1"/>
  <c r="K612" i="1"/>
  <c r="K613" i="1"/>
  <c r="K614" i="1"/>
  <c r="K615" i="1"/>
  <c r="K616" i="1"/>
  <c r="K617" i="1"/>
  <c r="K618" i="1"/>
  <c r="K619" i="1"/>
  <c r="K620" i="1"/>
  <c r="K621" i="1"/>
  <c r="K622" i="1"/>
  <c r="K623" i="1"/>
  <c r="K624" i="1"/>
  <c r="K625" i="1"/>
  <c r="K626" i="1"/>
  <c r="K627" i="1"/>
  <c r="K628" i="1"/>
  <c r="K629" i="1"/>
  <c r="K630" i="1"/>
  <c r="K631" i="1"/>
  <c r="K632" i="1"/>
  <c r="K633" i="1"/>
  <c r="K634" i="1"/>
  <c r="K635" i="1"/>
  <c r="K636" i="1"/>
  <c r="K637" i="1"/>
  <c r="K638" i="1"/>
  <c r="K639" i="1"/>
  <c r="K640" i="1"/>
  <c r="K641" i="1"/>
  <c r="K642" i="1"/>
  <c r="K643" i="1"/>
  <c r="K644" i="1"/>
  <c r="K645" i="1"/>
  <c r="K646" i="1"/>
  <c r="K647" i="1"/>
  <c r="K648" i="1"/>
  <c r="K649" i="1"/>
  <c r="K650" i="1"/>
  <c r="K651" i="1"/>
  <c r="K652" i="1"/>
  <c r="K653" i="1"/>
  <c r="K654" i="1"/>
  <c r="K655" i="1"/>
  <c r="K656" i="1"/>
  <c r="K657" i="1"/>
  <c r="K658" i="1"/>
  <c r="K659" i="1"/>
  <c r="K660" i="1"/>
  <c r="K661" i="1"/>
  <c r="K662" i="1"/>
  <c r="K663" i="1"/>
  <c r="K664" i="1"/>
  <c r="K665" i="1"/>
  <c r="K666" i="1"/>
  <c r="K667" i="1"/>
  <c r="K668" i="1"/>
  <c r="K669" i="1"/>
  <c r="K670" i="1"/>
  <c r="K671" i="1"/>
  <c r="K672" i="1"/>
  <c r="K673" i="1"/>
  <c r="K674" i="1"/>
  <c r="K675" i="1"/>
  <c r="K676" i="1"/>
  <c r="K677" i="1"/>
  <c r="K678" i="1"/>
  <c r="K679" i="1"/>
  <c r="K680" i="1"/>
  <c r="K681" i="1"/>
  <c r="K682" i="1"/>
  <c r="K683" i="1"/>
  <c r="K684" i="1"/>
  <c r="K685" i="1"/>
  <c r="K686" i="1"/>
  <c r="K687" i="1"/>
  <c r="K688" i="1"/>
  <c r="K689" i="1"/>
  <c r="K690" i="1"/>
  <c r="K691" i="1"/>
  <c r="K692" i="1"/>
  <c r="K693" i="1"/>
  <c r="K694" i="1"/>
  <c r="K695" i="1"/>
  <c r="K696" i="1"/>
  <c r="K697" i="1"/>
  <c r="K698" i="1"/>
  <c r="K699" i="1"/>
  <c r="K700" i="1"/>
  <c r="K701" i="1"/>
  <c r="K702" i="1"/>
  <c r="K703" i="1"/>
  <c r="K704" i="1"/>
  <c r="K705" i="1"/>
  <c r="K706" i="1"/>
  <c r="K707" i="1"/>
  <c r="K708" i="1"/>
  <c r="K709" i="1"/>
  <c r="K710" i="1"/>
  <c r="K711" i="1"/>
  <c r="K712" i="1"/>
  <c r="K713" i="1"/>
  <c r="K714" i="1"/>
  <c r="K715" i="1"/>
  <c r="K716" i="1"/>
  <c r="K717" i="1"/>
  <c r="K718" i="1"/>
  <c r="K719" i="1"/>
  <c r="K720" i="1"/>
  <c r="K721" i="1"/>
  <c r="K722" i="1"/>
  <c r="K723" i="1"/>
  <c r="K724" i="1"/>
  <c r="K725" i="1"/>
  <c r="K726" i="1"/>
  <c r="K727" i="1"/>
  <c r="K728" i="1"/>
  <c r="K729" i="1"/>
  <c r="K730" i="1"/>
  <c r="K731" i="1"/>
  <c r="K732" i="1"/>
  <c r="K733" i="1"/>
  <c r="K734" i="1"/>
  <c r="K735" i="1"/>
  <c r="K736" i="1"/>
  <c r="K737" i="1"/>
  <c r="K738" i="1"/>
  <c r="K739" i="1"/>
  <c r="K740" i="1"/>
  <c r="K741" i="1"/>
  <c r="K742" i="1"/>
  <c r="K743" i="1"/>
  <c r="K744" i="1"/>
  <c r="K745" i="1"/>
  <c r="K746" i="1"/>
  <c r="K747" i="1"/>
  <c r="K748" i="1"/>
  <c r="K749" i="1"/>
  <c r="K750" i="1"/>
  <c r="K751" i="1"/>
  <c r="K752" i="1"/>
  <c r="K753" i="1"/>
  <c r="K754" i="1"/>
  <c r="K755" i="1"/>
  <c r="K756" i="1"/>
  <c r="K757" i="1"/>
  <c r="K758" i="1"/>
  <c r="K759" i="1"/>
  <c r="K760" i="1"/>
  <c r="K761" i="1"/>
  <c r="K762" i="1"/>
  <c r="K763" i="1"/>
  <c r="K764" i="1"/>
  <c r="K765" i="1"/>
  <c r="K766" i="1"/>
  <c r="K767" i="1"/>
  <c r="K768" i="1"/>
  <c r="K769" i="1"/>
  <c r="K770" i="1"/>
  <c r="K771" i="1"/>
  <c r="K772" i="1"/>
  <c r="K773" i="1"/>
  <c r="K774" i="1"/>
  <c r="K775" i="1"/>
  <c r="K776" i="1"/>
  <c r="K777" i="1"/>
  <c r="K778" i="1"/>
  <c r="K779" i="1"/>
  <c r="K780" i="1"/>
  <c r="K781" i="1"/>
  <c r="K782" i="1"/>
  <c r="K783" i="1"/>
  <c r="K784" i="1"/>
  <c r="K785" i="1"/>
  <c r="K786" i="1"/>
  <c r="K787" i="1"/>
  <c r="K788" i="1"/>
  <c r="K789" i="1"/>
  <c r="K790" i="1"/>
  <c r="K791" i="1"/>
  <c r="K792" i="1"/>
  <c r="K793" i="1"/>
  <c r="K794" i="1"/>
  <c r="K795" i="1"/>
  <c r="K796" i="1"/>
  <c r="K797" i="1"/>
  <c r="J3" i="1"/>
</calcChain>
</file>

<file path=xl/sharedStrings.xml><?xml version="1.0" encoding="utf-8"?>
<sst xmlns="http://schemas.openxmlformats.org/spreadsheetml/2006/main" count="3685" uniqueCount="2208">
  <si>
    <t>ООО "РМ-плюс"</t>
  </si>
  <si>
    <t>тел./факс: +7(383)328-1923, e-mail: davain@rmplus.ru, k.sergey@rmplus.ru</t>
  </si>
  <si>
    <t>ИТОГО</t>
  </si>
  <si>
    <t>М - менее 2 упаковок на складе
МТ-мало, но есть в транзите
Н - нет на складе  
Т - транзит</t>
  </si>
  <si>
    <t>25.06.2019</t>
  </si>
  <si>
    <t>Запас</t>
  </si>
  <si>
    <t>Новинки</t>
  </si>
  <si>
    <t>Вендор</t>
  </si>
  <si>
    <t>Артикул</t>
  </si>
  <si>
    <t>НАИМЕНОВАНИЕ</t>
  </si>
  <si>
    <t>к-во в упаковке</t>
  </si>
  <si>
    <t>Цена</t>
  </si>
  <si>
    <t>Объем упаковки</t>
  </si>
  <si>
    <t>Объем единицы</t>
  </si>
  <si>
    <t>ЗАКАЗ</t>
  </si>
  <si>
    <t>СУММА</t>
  </si>
  <si>
    <t>ОБЪЕМ</t>
  </si>
  <si>
    <t>Штрих-код</t>
  </si>
  <si>
    <t>Фарфор TUDOR ENGLAND</t>
  </si>
  <si>
    <t>M</t>
  </si>
  <si>
    <t>TUDOR ENGLAND</t>
  </si>
  <si>
    <t>TU0002</t>
  </si>
  <si>
    <t>TUDOR ENGLAND Royal White Салатник 16.5 см</t>
  </si>
  <si>
    <t>5060456081676</t>
  </si>
  <si>
    <t>+</t>
  </si>
  <si>
    <t>TU0002-1</t>
  </si>
  <si>
    <t>TUDOR ENGLAND Royal White Салатник 20.7 см</t>
  </si>
  <si>
    <t>5060456081683</t>
  </si>
  <si>
    <t>TU0109</t>
  </si>
  <si>
    <t>TUDOR ENGLAND Royal White Кружка 355 мл</t>
  </si>
  <si>
    <t>5060456080167</t>
  </si>
  <si>
    <t>TU0131</t>
  </si>
  <si>
    <t>TUDOR ENGLAND Royal White Блюдце 13 см</t>
  </si>
  <si>
    <t>5060456080440</t>
  </si>
  <si>
    <t>TU0135</t>
  </si>
  <si>
    <t>TUDOR ENGLAND Royal White Солонка</t>
  </si>
  <si>
    <t>5060456084233</t>
  </si>
  <si>
    <t>TU0135-1</t>
  </si>
  <si>
    <t>TUDOR ENGLAND Royal White Перечница</t>
  </si>
  <si>
    <t>5060456084240</t>
  </si>
  <si>
    <t>TU0138-1</t>
  </si>
  <si>
    <t>TUDOR ENGLAND Royal White Блюдо прямоугольное 37,5 см</t>
  </si>
  <si>
    <t>5060456082048</t>
  </si>
  <si>
    <t>TU0207-1</t>
  </si>
  <si>
    <t>TUDOR ENGLAND Royal White Кружка 310 мл</t>
  </si>
  <si>
    <t>5060456081706</t>
  </si>
  <si>
    <t>TU0216-1</t>
  </si>
  <si>
    <t>TUDOR ENGLAND Royal White Блюдо Овальное 30 см</t>
  </si>
  <si>
    <t>5060456081720</t>
  </si>
  <si>
    <t>TU0216-2</t>
  </si>
  <si>
    <t>TUDOR ENGLAND Royal White Блюдо Овальное 25 см</t>
  </si>
  <si>
    <t>5060456081737</t>
  </si>
  <si>
    <t>TU0221</t>
  </si>
  <si>
    <t>TUDOR ENGLAND Royal White Чашка чайная 180  мл</t>
  </si>
  <si>
    <t>5060456080181</t>
  </si>
  <si>
    <t>TU0303</t>
  </si>
  <si>
    <t>TUDOR ENGLAND Royal White Чашка чайная 320 мл</t>
  </si>
  <si>
    <t>5060456081782</t>
  </si>
  <si>
    <t>TU0657</t>
  </si>
  <si>
    <t>TUDOR ENGLAND Royal White Кружка 340 мл</t>
  </si>
  <si>
    <t>5060456080228</t>
  </si>
  <si>
    <t>TU0820-2</t>
  </si>
  <si>
    <t>TUDOR ENGLAND Royal White Салатник 16 см</t>
  </si>
  <si>
    <t>5060456081751</t>
  </si>
  <si>
    <t>TU1040</t>
  </si>
  <si>
    <t>TUDOR ENGLAND Royal Sutton Заварочный чайник 990 мл</t>
  </si>
  <si>
    <t>5060456081492</t>
  </si>
  <si>
    <t>TU1045-1</t>
  </si>
  <si>
    <t>TUDOR ENGLAND Royal Sutton Блюдо овальное 30 см</t>
  </si>
  <si>
    <t>5060456084202</t>
  </si>
  <si>
    <t>TU1045-2</t>
  </si>
  <si>
    <t>TUDOR ENGLAND Royal Sutton Блюдо овальное 25 см</t>
  </si>
  <si>
    <t>5060456081829</t>
  </si>
  <si>
    <t>TU1053</t>
  </si>
  <si>
    <t>TUDOR ENGLAND Royal White Емкость для закусок 11 см</t>
  </si>
  <si>
    <t>5060456083694</t>
  </si>
  <si>
    <t>TU1055</t>
  </si>
  <si>
    <t>TUDOR ENGLAND Royal Sutton Салатник 21 см</t>
  </si>
  <si>
    <t>5060456081867</t>
  </si>
  <si>
    <t>TU1055-1</t>
  </si>
  <si>
    <t>TUDOR ENGLAND Royal Sutton Салатник 15 см</t>
  </si>
  <si>
    <t>5060456081850</t>
  </si>
  <si>
    <t>TU1100-1</t>
  </si>
  <si>
    <t>TUDOR ENGLAND Royal Sutton Тарелка глубокая 22 см</t>
  </si>
  <si>
    <t>5060456081836</t>
  </si>
  <si>
    <t>TU1209</t>
  </si>
  <si>
    <t>TUDOR ENGLAND Royal White Емкость для закусок 13 см</t>
  </si>
  <si>
    <t>5060456084226</t>
  </si>
  <si>
    <t>TU1747</t>
  </si>
  <si>
    <t>TUDOR ENGLAND Royal White Блюдце 16 см</t>
  </si>
  <si>
    <t>5060456081799</t>
  </si>
  <si>
    <t>TU1843</t>
  </si>
  <si>
    <t>TUDOR ENGLAND Royal Sutton Кофейная пара (чашка+блюдце) 90 мл</t>
  </si>
  <si>
    <t>5060456083724</t>
  </si>
  <si>
    <t>TU1843C</t>
  </si>
  <si>
    <t>TUDOR ENGLAND Royal Sutton Кофейная пара (чашка+блюдце)90 мл в фирменной коробке</t>
  </si>
  <si>
    <t>5060456083731</t>
  </si>
  <si>
    <t>TU1945</t>
  </si>
  <si>
    <t>TUDOR ENGLAND Royal Sutton Кружка 300 мл</t>
  </si>
  <si>
    <t>5060456081478</t>
  </si>
  <si>
    <t>TU1977</t>
  </si>
  <si>
    <t>TUDOR ENGLAND Royal Sutton Тарелка глубокая 29,5 см</t>
  </si>
  <si>
    <t>5060456083670</t>
  </si>
  <si>
    <t>TU1977-1</t>
  </si>
  <si>
    <t>TUDOR ENGLAND Royal Sutton Тарелка глубокая 23 см</t>
  </si>
  <si>
    <t>5060456083687</t>
  </si>
  <si>
    <t>TU1983</t>
  </si>
  <si>
    <t>TUDOR ENGLAND Royal White Заварной чайник 900  мл</t>
  </si>
  <si>
    <t>5060456083717</t>
  </si>
  <si>
    <t>TU1983-1</t>
  </si>
  <si>
    <t>TUDOR ENGLAND Royal White Заварной чайник 500 мл</t>
  </si>
  <si>
    <t>5060456083700</t>
  </si>
  <si>
    <t>TU1991-1</t>
  </si>
  <si>
    <t>TUDOR ENGLAND Royal White Тарелка обеденная 33 см</t>
  </si>
  <si>
    <t>5060456080365</t>
  </si>
  <si>
    <t>TU1992-1</t>
  </si>
  <si>
    <t>TUDOR ENGLAND Royal White Тарелка обеденная 25 см</t>
  </si>
  <si>
    <t>5060456080389</t>
  </si>
  <si>
    <t>TU1992-2</t>
  </si>
  <si>
    <t>TUDOR ENGLAND Royal White Тарелка десертная 20 см</t>
  </si>
  <si>
    <t>5060456080372</t>
  </si>
  <si>
    <t>TU2035</t>
  </si>
  <si>
    <t>TUDOR ENGLAND Royal Circle  Тарелка пирожковая 16 см</t>
  </si>
  <si>
    <t>5060456083762</t>
  </si>
  <si>
    <t>TU2035-1</t>
  </si>
  <si>
    <t>TUDOR ENGLAND Royal Circle  Тарелка десертная 21см</t>
  </si>
  <si>
    <t>5060456083779</t>
  </si>
  <si>
    <t>TU2035-2</t>
  </si>
  <si>
    <t>TUDOR ENGLAND Royal Circle  Тарелка обеденная 26 см</t>
  </si>
  <si>
    <t>5060456083786</t>
  </si>
  <si>
    <t>TU2035-3</t>
  </si>
  <si>
    <t>TUDOR ENGLAND Royal Circle  Тарелка обеденная 30 см</t>
  </si>
  <si>
    <t>5060456083793</t>
  </si>
  <si>
    <t>TU2081</t>
  </si>
  <si>
    <t>TUDOR ENGLAND Royal Sutton Тарелка пирожковая 15 см</t>
  </si>
  <si>
    <t>5060456084073</t>
  </si>
  <si>
    <t>TU2081-2</t>
  </si>
  <si>
    <t>TUDOR ENGLAND Royal Sutton Тарелка десертная 20 см</t>
  </si>
  <si>
    <t>5060456081423</t>
  </si>
  <si>
    <t>TU2081-3</t>
  </si>
  <si>
    <t>TUDOR ENGLAND Royal Sutton Тарелка обеденная 23 см</t>
  </si>
  <si>
    <t>5060456084059</t>
  </si>
  <si>
    <t>TU2081-4</t>
  </si>
  <si>
    <t>TUDOR ENGLAND Royal Sutton Тарелка обеденная 26 см</t>
  </si>
  <si>
    <t>5060456081430</t>
  </si>
  <si>
    <t>TU2081-5</t>
  </si>
  <si>
    <t>TUDOR ENGLAND Royal Sutton Тарелка обеденная 28 см</t>
  </si>
  <si>
    <t>5060456081805</t>
  </si>
  <si>
    <t>TU2081-6</t>
  </si>
  <si>
    <t>TUDOR ENGLAND Royal Sutton Тарелка обеденная 30.5 см</t>
  </si>
  <si>
    <t>5060456081812</t>
  </si>
  <si>
    <t>TU2105</t>
  </si>
  <si>
    <t>TUDOR ENGLAND Royal Circle  Чашка кофейная 70 мл</t>
  </si>
  <si>
    <t>5060456083885</t>
  </si>
  <si>
    <t>TU2106</t>
  </si>
  <si>
    <t>TUDOR ENGLAND Royal Circle  Блюдце для кофейной чашки 70 мл</t>
  </si>
  <si>
    <t>5060456083908</t>
  </si>
  <si>
    <t>TU2107</t>
  </si>
  <si>
    <t>TUDOR ENGLAND Royal Circle  Чашка чайная  200 мл</t>
  </si>
  <si>
    <t>5060456083915</t>
  </si>
  <si>
    <t>TU2108</t>
  </si>
  <si>
    <t>TUDOR ENGLAND Royal Circle  блюдце для чайной чашки</t>
  </si>
  <si>
    <t>5060456083922</t>
  </si>
  <si>
    <t>TU2109</t>
  </si>
  <si>
    <t>TUDOR ENGLAND Royal Circle  Чашка чайная  300 мл</t>
  </si>
  <si>
    <t>5060456083939</t>
  </si>
  <si>
    <t>TU2111</t>
  </si>
  <si>
    <t>TUDOR ENGLAND Royal Circle  Перечница</t>
  </si>
  <si>
    <t>5060456083984</t>
  </si>
  <si>
    <t>TU2111-1</t>
  </si>
  <si>
    <t>TUDOR ENGLAND Royal Circle  Солонка</t>
  </si>
  <si>
    <t>5060456083991</t>
  </si>
  <si>
    <t>TU2112</t>
  </si>
  <si>
    <t>TUDOR ENGLAND Royal Circle  Заварочный чайник 850 мл</t>
  </si>
  <si>
    <t>5060456083946</t>
  </si>
  <si>
    <t>TU2113</t>
  </si>
  <si>
    <t>TUDOR ENGLAND Royal Circle  Сахарница 220 мл</t>
  </si>
  <si>
    <t>5060456083960</t>
  </si>
  <si>
    <t>TU2114</t>
  </si>
  <si>
    <t>TUDOR ENGLAND Royal Circle  Молочник200 мл</t>
  </si>
  <si>
    <t>5060456083977</t>
  </si>
  <si>
    <t>TU2115</t>
  </si>
  <si>
    <t>TUDOR ENGLAND Royal Circle  Салатник 8 см</t>
  </si>
  <si>
    <t>5060456083854</t>
  </si>
  <si>
    <t>TU2115-1</t>
  </si>
  <si>
    <t>TUDOR ENGLAND Royal Circle  Салатник 12 см</t>
  </si>
  <si>
    <t>5060456083861</t>
  </si>
  <si>
    <t>TU2116</t>
  </si>
  <si>
    <t>TUDOR ENGLAND Royal Circle Салатник 16 см</t>
  </si>
  <si>
    <t>5060456083878</t>
  </si>
  <si>
    <t>TU2204</t>
  </si>
  <si>
    <t>TUDOR ENGLAND Royal White Тарелка пирожковая 15 см</t>
  </si>
  <si>
    <t>5060456080051</t>
  </si>
  <si>
    <t>TU2204-2</t>
  </si>
  <si>
    <t>TUDOR ENGLAND Royal White Тарелка десертная 20см</t>
  </si>
  <si>
    <t>5060456080068</t>
  </si>
  <si>
    <t>TU2204-4</t>
  </si>
  <si>
    <t>TUDOR ENGLAND Royal White Тарелка обеденная 25.5 см</t>
  </si>
  <si>
    <t>5060456080075</t>
  </si>
  <si>
    <t>TU2205</t>
  </si>
  <si>
    <t>TUDOR ENGLAND Royal White Тарелка глубокая 25.5 см</t>
  </si>
  <si>
    <t>5060456080099</t>
  </si>
  <si>
    <t>TU2205-1</t>
  </si>
  <si>
    <t>TUDOR ENGLAND Royal White Тарелка глубокая 23 см</t>
  </si>
  <si>
    <t>5060456081652</t>
  </si>
  <si>
    <t>TU2205-2</t>
  </si>
  <si>
    <t>TUDOR ENGLAND Royal White Тарелка глубокая 30.5 см</t>
  </si>
  <si>
    <t>5060456080105</t>
  </si>
  <si>
    <t>TU2223</t>
  </si>
  <si>
    <t>TUDOR ENGLAND Royal White Сахарница 220 мл</t>
  </si>
  <si>
    <t>5060456083038</t>
  </si>
  <si>
    <t>TU2239</t>
  </si>
  <si>
    <t>TUDOR ENGLAND Royal White Тарелка глубокая 22,5 см</t>
  </si>
  <si>
    <t>5060456080112</t>
  </si>
  <si>
    <t>TU2240</t>
  </si>
  <si>
    <t>TUDOR ENGLAND Royal White Тарелка глубокая 25,5 см</t>
  </si>
  <si>
    <t>5060456080129</t>
  </si>
  <si>
    <t>TU2241</t>
  </si>
  <si>
    <t>TUDOR ENGLAND Royal White Тарелка прямоугольная 36 см</t>
  </si>
  <si>
    <t>5060456080150</t>
  </si>
  <si>
    <t>TU2243</t>
  </si>
  <si>
    <t>TUDOR ENGLAND Royal White Тарелка обеденная 30.50 см</t>
  </si>
  <si>
    <t>5060456080082</t>
  </si>
  <si>
    <t>TU2304-1</t>
  </si>
  <si>
    <t>TUDOR ENGLAND Royal Circle  Тарелка глубокая 25 см</t>
  </si>
  <si>
    <t>5060456083830</t>
  </si>
  <si>
    <t>TU2305-1</t>
  </si>
  <si>
    <t>TUDOR ENGLAND Royal Circle  Тарелка глубокая 23 см</t>
  </si>
  <si>
    <t>5060456083847</t>
  </si>
  <si>
    <t>TU2306</t>
  </si>
  <si>
    <t>TUDOR ENGLAND Royal Circle  Блюдо овальное 37 см</t>
  </si>
  <si>
    <t>5060456083809</t>
  </si>
  <si>
    <t>TU2306-1</t>
  </si>
  <si>
    <t>TUDOR ENGLAND Royal Circle  Блюдо овальное 32 см</t>
  </si>
  <si>
    <t>5060456083816</t>
  </si>
  <si>
    <t>TU2306-2</t>
  </si>
  <si>
    <t>TUDOR ENGLAND Royal Circle  Блюдо овальное 27 см</t>
  </si>
  <si>
    <t>5060456083823</t>
  </si>
  <si>
    <t>TU2307</t>
  </si>
  <si>
    <t>TUDOR ENGLAND Royal Circle  Заварочный чайник 500 мл</t>
  </si>
  <si>
    <t>5060456083953</t>
  </si>
  <si>
    <t>TU2309</t>
  </si>
  <si>
    <t>TUDOR ENGLAND Royal Circle  Кружка 350 мл</t>
  </si>
  <si>
    <t>5060456084004</t>
  </si>
  <si>
    <t>TU2311-1</t>
  </si>
  <si>
    <t>TUDOR ENGLAND Royal Circle  Бульоница с ручками 320 мл</t>
  </si>
  <si>
    <t>5060456084011</t>
  </si>
  <si>
    <t>TU2312</t>
  </si>
  <si>
    <t>TUDOR ENGLAND Royal Circle  Блюдце для бульоницы 16 см</t>
  </si>
  <si>
    <t>5060456084028</t>
  </si>
  <si>
    <t>TU2356</t>
  </si>
  <si>
    <t>TUDOR ENGLAND Royal White Салатник 20 см</t>
  </si>
  <si>
    <t>5060456081645</t>
  </si>
  <si>
    <t>TU2356-1</t>
  </si>
  <si>
    <t>TUDOR ENGLAND Royal White Салатник 14 см</t>
  </si>
  <si>
    <t>5060456081638</t>
  </si>
  <si>
    <t>TU2398</t>
  </si>
  <si>
    <t>TUDOR ENGLAND Royal Circle подставка для салфеток</t>
  </si>
  <si>
    <t>5060456084035</t>
  </si>
  <si>
    <t>TU2755</t>
  </si>
  <si>
    <t>TUDOR ENGLAND Royal Sutton Чайная пара (чашка+блюдце) 350мл</t>
  </si>
  <si>
    <t>5060456083748</t>
  </si>
  <si>
    <t>TU2755C</t>
  </si>
  <si>
    <t>TUDOR ENGLAND Royal Sutton Чайная пара (чашка + блюдце) 350 мл в фирменной коробке</t>
  </si>
  <si>
    <t>5060456083755</t>
  </si>
  <si>
    <t>TU9999</t>
  </si>
  <si>
    <t>TUDOR ENGLAND Royal White Салатник 15 см</t>
  </si>
  <si>
    <t>5060456080402</t>
  </si>
  <si>
    <t>TU9999-1</t>
  </si>
  <si>
    <t>TUDOR ENGLAND Royal White Салатник 21 см</t>
  </si>
  <si>
    <t>5060456081669</t>
  </si>
  <si>
    <t>TU9999-2</t>
  </si>
  <si>
    <t>TUDOR ENGLAND Royal White Кофейная пара (чашка + блюдце) 90 мл</t>
  </si>
  <si>
    <t>5060456081768</t>
  </si>
  <si>
    <t>TU9999-4</t>
  </si>
  <si>
    <t>TUDOR ENGLAND Royal White Чайная пара (чашка + блюдце) 350 мл</t>
  </si>
  <si>
    <t>5060456081775</t>
  </si>
  <si>
    <t>TUB0044</t>
  </si>
  <si>
    <t>TUDOR ENGLAND Fine Bone China Салатник 10 см</t>
  </si>
  <si>
    <t>5060456083656</t>
  </si>
  <si>
    <t>TUB0055</t>
  </si>
  <si>
    <t>TUDOR ENGLAND Fine Bone China Салатник 12.7 см</t>
  </si>
  <si>
    <t>5060456083649</t>
  </si>
  <si>
    <t>TUB06001</t>
  </si>
  <si>
    <t>TUDOR ENGLAND Fine Bone China Кружка 450 мл</t>
  </si>
  <si>
    <t>5060456083601</t>
  </si>
  <si>
    <t>TUB06005</t>
  </si>
  <si>
    <t>TUDOR ENGLAND Fine Bone China Тарелка обеденная 26.7 см</t>
  </si>
  <si>
    <t>5060456083564</t>
  </si>
  <si>
    <t>TUB06008</t>
  </si>
  <si>
    <t>Fine Bone China TUDOR ENGLAND Чашка 280 мл и блюдце 17 см</t>
  </si>
  <si>
    <t>5060456083595</t>
  </si>
  <si>
    <t>TUB06009</t>
  </si>
  <si>
    <t>TUDOR ENGLAND Fine Bone China Тарелка глубокая 22.8 см</t>
  </si>
  <si>
    <t>5060456083588</t>
  </si>
  <si>
    <t>TUB06023</t>
  </si>
  <si>
    <t>TUDOR ENGLAND Fine Bone China Кружка 340 мл</t>
  </si>
  <si>
    <t>5060456083618</t>
  </si>
  <si>
    <t>TUB06147</t>
  </si>
  <si>
    <t>TUDOR ENGLAND Fine Bone China Блюдо 30.5 см</t>
  </si>
  <si>
    <t>5060456083625</t>
  </si>
  <si>
    <t>TUB160402</t>
  </si>
  <si>
    <t>TUDOR ENGLAND Fine Bone China Сахарница 500 мл</t>
  </si>
  <si>
    <t>TUB17080</t>
  </si>
  <si>
    <t>TUDOR ENGLAND Fine Bone China Тарелка десертная 20 см</t>
  </si>
  <si>
    <t>5060456083571</t>
  </si>
  <si>
    <t>TUC1062-30</t>
  </si>
  <si>
    <t>TUDOR ENGLAND Royal Sutton Сахарница и Молочник 150 мл</t>
  </si>
  <si>
    <t>5060456081843</t>
  </si>
  <si>
    <t>TUC1062-38</t>
  </si>
  <si>
    <t>TUDOR ENGLAND Royal White Кружка с фильтром и крышкой 355 мл</t>
  </si>
  <si>
    <t>5060456081690</t>
  </si>
  <si>
    <t>TUC1062-4</t>
  </si>
  <si>
    <t>TUDOR ENGLAND Royal Sutton Чайная пара (чашка + блюдце) 230 мл</t>
  </si>
  <si>
    <t>5060456081454</t>
  </si>
  <si>
    <t>TUC1062-4C</t>
  </si>
  <si>
    <t>TUDOR ENGLAND Royal Sutton Кофейная пара (чашка + блюдце) 230 мл в фирменной коробке</t>
  </si>
  <si>
    <t>5060456084042</t>
  </si>
  <si>
    <t>ELEY</t>
  </si>
  <si>
    <t>EGL114SA18/K113A</t>
  </si>
  <si>
    <t>Крышка ELEY 18 cm</t>
  </si>
  <si>
    <t>6934660118000</t>
  </si>
  <si>
    <t>EGL114SA22/K113A</t>
  </si>
  <si>
    <t>Крышка ELEY 22 cm</t>
  </si>
  <si>
    <t>6934660122007</t>
  </si>
  <si>
    <t>EGL114SA26/K113A</t>
  </si>
  <si>
    <t>Крышка ELEY 26 cm</t>
  </si>
  <si>
    <t>6934660126005</t>
  </si>
  <si>
    <t>EGL114SA28/K113A</t>
  </si>
  <si>
    <t>Крышка ELEY 28 cm</t>
  </si>
  <si>
    <t>6934660128009</t>
  </si>
  <si>
    <t>EGL114SA30/K113A</t>
  </si>
  <si>
    <t>Крышка ELEY 30 cm</t>
  </si>
  <si>
    <t>6934660130002</t>
  </si>
  <si>
    <t>ELH3201P</t>
  </si>
  <si>
    <t>Контейнер квадратный  Eley ELH3201P 450 мл, баклажан</t>
  </si>
  <si>
    <t>8718868193353</t>
  </si>
  <si>
    <t>ELH3202P</t>
  </si>
  <si>
    <t>Контейнер квадратный Eley ELH3202P 1030 мл, баклажан</t>
  </si>
  <si>
    <t>8718868193360</t>
  </si>
  <si>
    <t>ELH3401P</t>
  </si>
  <si>
    <t>Контейнер прямоугольный Eley ELH3401P 400 мл, баклажан</t>
  </si>
  <si>
    <t>8718868193377</t>
  </si>
  <si>
    <t>ELH3402P</t>
  </si>
  <si>
    <t>Контейнер прямоугольный Eley ELH3402P 880 мл, баклажан</t>
  </si>
  <si>
    <t>8718868193384</t>
  </si>
  <si>
    <t>ELH3403P</t>
  </si>
  <si>
    <t>Контейнер прямоугольный Eley  1600 мл, баклажан</t>
  </si>
  <si>
    <t>8718868193735</t>
  </si>
  <si>
    <t>ELH3801P</t>
  </si>
  <si>
    <t>Контейнер круглый  Eley ELH3801P 370 мл, баклажан</t>
  </si>
  <si>
    <t>8718868193391</t>
  </si>
  <si>
    <t>ELP2203G</t>
  </si>
  <si>
    <t>Контейнер квадратный Eley ELP2203G 800 мл, зеленый</t>
  </si>
  <si>
    <t>8718868193285</t>
  </si>
  <si>
    <t>ELP2204G</t>
  </si>
  <si>
    <t>Контейнер квадратный Eley ELP2204G  1200 мл, зеленый</t>
  </si>
  <si>
    <t>8718868193858</t>
  </si>
  <si>
    <t>ELP2403G</t>
  </si>
  <si>
    <t>Контейнер прямоугольный Eley ELP2403G 1040 мл, зеленый</t>
  </si>
  <si>
    <t>8718868193315</t>
  </si>
  <si>
    <t>ELP2801G</t>
  </si>
  <si>
    <t>Контейнер стеклянный круглый Eley ELP2801G 390 мл, зеленый</t>
  </si>
  <si>
    <t>8718868193322</t>
  </si>
  <si>
    <t>ELP2802G</t>
  </si>
  <si>
    <t>Контейнер круглый Eley ELP2802G 640 мл, зеленый</t>
  </si>
  <si>
    <t>8718868193339</t>
  </si>
  <si>
    <t>ELP2803G</t>
  </si>
  <si>
    <t>Контейнер круглый Eley ELP2803G 970 мл, зеленый</t>
  </si>
  <si>
    <t>8718868193346</t>
  </si>
  <si>
    <t>ELSTH003P</t>
  </si>
  <si>
    <t>Промо-набор прямоугольных контейнеров Eley ELSTH003P 400 мл; 880 мл, баклажан</t>
  </si>
  <si>
    <t>8718868193674</t>
  </si>
  <si>
    <t>ELSTP002B</t>
  </si>
  <si>
    <t>Набор круглых контейнеров Eley ELSТP002B 390 мл: 640 мл; 970мл, синие</t>
  </si>
  <si>
    <t>8718868193667</t>
  </si>
  <si>
    <t>ELSТP001B</t>
  </si>
  <si>
    <t>Набор прямоугольных контейнеров Eley ELSTP001B  370 мл; 630 мл; 1040 мл; 1500 мл, синие</t>
  </si>
  <si>
    <t>8718868193636</t>
  </si>
  <si>
    <t>ELV5401B</t>
  </si>
  <si>
    <t>Контейнер прямоугольный Eley ELV5401B 500  мл, синий</t>
  </si>
  <si>
    <t>8718868193834</t>
  </si>
  <si>
    <t>ELV5402B</t>
  </si>
  <si>
    <t>Контейнер прямоугольный  Eley ELV5402B 1500 мл, синий</t>
  </si>
  <si>
    <t>8718868193766</t>
  </si>
  <si>
    <t>ELV5403B</t>
  </si>
  <si>
    <t>Контейнер прямоугольный Eley ELV5403B 3050 мл, синий</t>
  </si>
  <si>
    <t>8718868193773</t>
  </si>
  <si>
    <t>ELV5802R</t>
  </si>
  <si>
    <t>Контейнер круглый Eley ELV5802R 850 мл, красный</t>
  </si>
  <si>
    <t>8718868193841</t>
  </si>
  <si>
    <t>GBDG010.4/SPH4</t>
  </si>
  <si>
    <t>Форма для запекания 4 л ELEY</t>
  </si>
  <si>
    <t>6944660114018</t>
  </si>
  <si>
    <t>GBDG011.3/SPH6</t>
  </si>
  <si>
    <t>Форма для запекания 1,3 л ELEY</t>
  </si>
  <si>
    <t>6944660311318</t>
  </si>
  <si>
    <t>GBDG012.3/SPH5</t>
  </si>
  <si>
    <t>Форма для запекания 2,3 л ELEY</t>
  </si>
  <si>
    <t>6944660212318</t>
  </si>
  <si>
    <t>GMBG011.4/MBS9</t>
  </si>
  <si>
    <t>Миска для смешивания  ELEY 1,4 л</t>
  </si>
  <si>
    <t>6944664411410</t>
  </si>
  <si>
    <t>GMBG012.3/MBS10</t>
  </si>
  <si>
    <t>Миска для смешивания 2,3 л ELEY</t>
  </si>
  <si>
    <t>6944660512319</t>
  </si>
  <si>
    <t>EGL114SA24/K113A</t>
  </si>
  <si>
    <t>Крышка ELEY 24 cm</t>
  </si>
  <si>
    <t>6934660124001</t>
  </si>
  <si>
    <t>ELEC6000L</t>
  </si>
  <si>
    <t>Контейнер прямоугольный  Eley ELEC6000L 370 мл, лазурный</t>
  </si>
  <si>
    <t>8718868193865</t>
  </si>
  <si>
    <t>ELEC6001L</t>
  </si>
  <si>
    <t>Контейнер прямоугольный Eley ELEC6001L 650 мл, лазурный</t>
  </si>
  <si>
    <t>8718868193872</t>
  </si>
  <si>
    <t>ELEC6002L</t>
  </si>
  <si>
    <t>Контейнер прямоугольный Eley ELEC6002L 1000 мл, лазурный</t>
  </si>
  <si>
    <t>8718868193889</t>
  </si>
  <si>
    <t>ELEC6005L</t>
  </si>
  <si>
    <t>Контейнер квадратный  Eley ELEC6005L  520 мл, лазурный</t>
  </si>
  <si>
    <t>8718868193896</t>
  </si>
  <si>
    <t>ELEC6006L</t>
  </si>
  <si>
    <t>Контейнер квадратный Eley ELEC6006L 800 мл, лазурный</t>
  </si>
  <si>
    <t>8718868193902</t>
  </si>
  <si>
    <t>ELEC6007L</t>
  </si>
  <si>
    <t>Контейнер круглый Eley ELEC6007L 400 мл, лазурный</t>
  </si>
  <si>
    <t>8719325163018</t>
  </si>
  <si>
    <t>ELEC6008L</t>
  </si>
  <si>
    <t>Контейнер круглый  Eley ELEC6008L  650 мл, лазурный</t>
  </si>
  <si>
    <t>8719325163025</t>
  </si>
  <si>
    <t>ELEC6009L</t>
  </si>
  <si>
    <t>Контейнер круглый  Eley ELEC6009L 950 мл, лазурный</t>
  </si>
  <si>
    <t>8719325163032</t>
  </si>
  <si>
    <t>ELEC6010L</t>
  </si>
  <si>
    <t>Контейнер квадратный Eley ELEC6010L  1200 мл, лазурный</t>
  </si>
  <si>
    <t>8719325163001</t>
  </si>
  <si>
    <t>ELH3802P</t>
  </si>
  <si>
    <t>Контейнер круглый Eley ELH3802P 830 мл, баклажан</t>
  </si>
  <si>
    <t>8718868193407</t>
  </si>
  <si>
    <t>ELP2202G</t>
  </si>
  <si>
    <t>Контейнер квадратный Eley ELP2202G 530 мл, зеленый</t>
  </si>
  <si>
    <t>8718868193278</t>
  </si>
  <si>
    <t>ELP2401G</t>
  </si>
  <si>
    <t>Контейнер прямоугольный Eley  ELP2401G 370 мл, зеленый</t>
  </si>
  <si>
    <t>8718868193292</t>
  </si>
  <si>
    <t>ELV5803R</t>
  </si>
  <si>
    <t>Контейнер круглый Eley ELV5803R 1650 мл, красный</t>
  </si>
  <si>
    <t>8718868193742</t>
  </si>
  <si>
    <t>ELV5804R</t>
  </si>
  <si>
    <t>Контейнер круглый  Eley ELV5804R 3050 мл, красный</t>
  </si>
  <si>
    <t>8718868193759</t>
  </si>
  <si>
    <t>Посуда TEFAL</t>
  </si>
  <si>
    <t>TEFAL</t>
  </si>
  <si>
    <t>L3320602</t>
  </si>
  <si>
    <t>Сковорода Hardica 28 см TEFAL</t>
  </si>
  <si>
    <t>3168430225725</t>
  </si>
  <si>
    <t>L3322802</t>
  </si>
  <si>
    <t>Ковш Ingenio Hardica  16 см TEFAL</t>
  </si>
  <si>
    <t>3168430225671</t>
  </si>
  <si>
    <t>Edim Doma</t>
  </si>
  <si>
    <t>K0260154</t>
  </si>
  <si>
    <t>Аксессуар 2 в 1:  Ложка для пасты и соуса EDIM DOMA TEFAL</t>
  </si>
  <si>
    <t>3168430162204</t>
  </si>
  <si>
    <t>K0693414</t>
  </si>
  <si>
    <t>Пробка для бутылок 2 шт Comfort touch TEFAL</t>
  </si>
  <si>
    <t>3168430146181</t>
  </si>
  <si>
    <t>EVIDENCE Black PTFE (GV3)</t>
  </si>
  <si>
    <t>040 03 722</t>
  </si>
  <si>
    <t>Кастрюля 22 NICE</t>
  </si>
  <si>
    <t>4602063037229</t>
  </si>
  <si>
    <t>FLAVOUR</t>
  </si>
  <si>
    <t>H1180374</t>
  </si>
  <si>
    <t>Сковорода 22  Gusto  TEFAL</t>
  </si>
  <si>
    <t>3168430244184</t>
  </si>
  <si>
    <t>H1181974</t>
  </si>
  <si>
    <t>Сковорода ВОК 28 Gusto TEFAL</t>
  </si>
  <si>
    <t>3168430244177</t>
  </si>
  <si>
    <t>INGENIO ARMATAL эмаль</t>
  </si>
  <si>
    <t>041 62 830</t>
  </si>
  <si>
    <t>Набор к20/в26/пл.кр.20/руч IR ING RED Tefal</t>
  </si>
  <si>
    <t>041 65 522</t>
  </si>
  <si>
    <t>Сковорода блинная 22 см EXTRA TEFAL</t>
  </si>
  <si>
    <t>4602063655225</t>
  </si>
  <si>
    <t>041 65 926</t>
  </si>
  <si>
    <t>Сковорода 26 см с крышкой EXTRA TEFAL</t>
  </si>
  <si>
    <t>4602063659261</t>
  </si>
  <si>
    <t>041 66 120</t>
  </si>
  <si>
    <t>Сковорода 20 COOK RIGHT CAS TEFAL</t>
  </si>
  <si>
    <t>4602063661202</t>
  </si>
  <si>
    <t>041 66 122</t>
  </si>
  <si>
    <t>Сковорода 22 COOK RIGHT CAS TEFAL</t>
  </si>
  <si>
    <t>4602063661226</t>
  </si>
  <si>
    <t>041 66 126</t>
  </si>
  <si>
    <t>Сковорода 26 COOK RIGHT CAS TEFAL</t>
  </si>
  <si>
    <t>4602063661264</t>
  </si>
  <si>
    <t>041 66 128</t>
  </si>
  <si>
    <t>Сковорода 28 COOK RIGHT CAS TEFAL</t>
  </si>
  <si>
    <t>4602063661288</t>
  </si>
  <si>
    <t>041 66 418</t>
  </si>
  <si>
    <t>Ковш 18 COOK RIGHT CAS TEFAL</t>
  </si>
  <si>
    <t>4602063664180</t>
  </si>
  <si>
    <t>041 66 522</t>
  </si>
  <si>
    <t>Сковорода 22бл COOK RIGHT CAS TEFAL</t>
  </si>
  <si>
    <t>4602063665224</t>
  </si>
  <si>
    <t>041 66 628</t>
  </si>
  <si>
    <t>Сковорода ВОК 28 COOK RIGHT CAS TEFAL</t>
  </si>
  <si>
    <t>4602063666283</t>
  </si>
  <si>
    <t>041 66 924</t>
  </si>
  <si>
    <t>Сковорода 24 со с.к.COOK RIGHT TEFAL</t>
  </si>
  <si>
    <t>4602063669246</t>
  </si>
  <si>
    <t>041 66 926</t>
  </si>
  <si>
    <t>Сковорода 26 со с.к.COOK RIGHT TEFAL</t>
  </si>
  <si>
    <t>4602063669260</t>
  </si>
  <si>
    <t>041 66 928</t>
  </si>
  <si>
    <t>Сковорода 28 со с.к.COOK RIGHT TEFAL</t>
  </si>
  <si>
    <t>4602063669284</t>
  </si>
  <si>
    <t>041 71 224</t>
  </si>
  <si>
    <t>Сотейник 24 с кр Tempo Tefal</t>
  </si>
  <si>
    <t>4602063712249</t>
  </si>
  <si>
    <t>041 71 924</t>
  </si>
  <si>
    <t>Сковорода 24 TempoTefal со ст. кр.</t>
  </si>
  <si>
    <t>041 71 926</t>
  </si>
  <si>
    <t>Сковорода 26 TempoTefal со ст. кр.</t>
  </si>
  <si>
    <t>041 71 928</t>
  </si>
  <si>
    <t>Сковорода 28 TempoTefal со ст. кр.</t>
  </si>
  <si>
    <t>A7030415</t>
  </si>
  <si>
    <t>Сковорода 24 Intuiton SS2 TEFAL</t>
  </si>
  <si>
    <t>3168430219526</t>
  </si>
  <si>
    <t>A7030615</t>
  </si>
  <si>
    <t>3168430219533</t>
  </si>
  <si>
    <t>JAMIE OLIVER</t>
  </si>
  <si>
    <t>E8314414</t>
  </si>
  <si>
    <t>INSPIRATION Кастрюля 20 с крышкой, объем 2.9 л TEFAL</t>
  </si>
  <si>
    <t>3168430209121</t>
  </si>
  <si>
    <t>PRIVILEGE PRO</t>
  </si>
  <si>
    <t>C6940302</t>
  </si>
  <si>
    <t>Сковорода 22 Chef TEFAL</t>
  </si>
  <si>
    <t>C6943802</t>
  </si>
  <si>
    <t>Сковорода 25 Chef TEFAL</t>
  </si>
  <si>
    <t>3168430255746</t>
  </si>
  <si>
    <t>C6944402</t>
  </si>
  <si>
    <t>Кастрюля 20 с крышкой Chef TEFAL</t>
  </si>
  <si>
    <t>3168430250925</t>
  </si>
  <si>
    <t>PROVENCE</t>
  </si>
  <si>
    <t>040 80 640</t>
  </si>
  <si>
    <t>Набор посуды из 3 предметов PROVENCE: Сковорода 24, 28, сковорода для блинов 22 (в пленке)</t>
  </si>
  <si>
    <t>4602063806405</t>
  </si>
  <si>
    <t>040 80 691</t>
  </si>
  <si>
    <t>Набор посуды из 3 предметов (ск.22/бл22/кр26) PROVENCE TEFAL</t>
  </si>
  <si>
    <t>REVELATION</t>
  </si>
  <si>
    <t>C2133272</t>
  </si>
  <si>
    <t>Сотейник 24 с крышкой Revelation TEFAL.</t>
  </si>
  <si>
    <t>3168430191242</t>
  </si>
  <si>
    <t>TALENT</t>
  </si>
  <si>
    <t>E4404412</t>
  </si>
  <si>
    <t>Кастрюля 20 с крышкой TALENT TEFAL</t>
  </si>
  <si>
    <t>3168430153776</t>
  </si>
  <si>
    <t>Tendance Tobacco</t>
  </si>
  <si>
    <t>040 31 522</t>
  </si>
  <si>
    <t>Сковорода 22 Tendance Tobacco (цвет коричневый + лакированная ручка шоколадного цвета)</t>
  </si>
  <si>
    <t>4602063315228</t>
  </si>
  <si>
    <t>040 34 518</t>
  </si>
  <si>
    <t>Ковш 18 Tendance Tobacco (цвет коричневый + лакированная ручка шоколадного цвета)</t>
  </si>
  <si>
    <t>4602063345188</t>
  </si>
  <si>
    <t>КРЫШКИ СТЕКЛЯННЫЕ С ПАРОВЫПУСКОМ</t>
  </si>
  <si>
    <t>040 90 120</t>
  </si>
  <si>
    <t>Крышка TEFAL, 20 см cтеклянная с клапаном для выпуска пара</t>
  </si>
  <si>
    <t>4602063901209</t>
  </si>
  <si>
    <t>040 90 124</t>
  </si>
  <si>
    <t>Крышка TEFAL, 24 см cтеклянная с клапаном для выпуска пара</t>
  </si>
  <si>
    <t>4602063901247</t>
  </si>
  <si>
    <t>041 61 726</t>
  </si>
  <si>
    <t>Крышка cтеклянная 26 см TEFAL So Intensive</t>
  </si>
  <si>
    <t>4602063617261</t>
  </si>
  <si>
    <t>Кухонные аксессуары Bienvenue</t>
  </si>
  <si>
    <t>2744512</t>
  </si>
  <si>
    <t>Bienvenue шумовка TEFAL</t>
  </si>
  <si>
    <t>3168430081253</t>
  </si>
  <si>
    <t>2745312</t>
  </si>
  <si>
    <t>Bienvenue щипцы TEFAL</t>
  </si>
  <si>
    <t>3168430081291</t>
  </si>
  <si>
    <t>Кухонные аксессуары Gourmet</t>
  </si>
  <si>
    <t>K3033312</t>
  </si>
  <si>
    <t>Термос-чайник TEFAL</t>
  </si>
  <si>
    <t>4168430002318</t>
  </si>
  <si>
    <t>КУХОННЫЕ ПРИНАДЛЕЖНОСТИ И НОЖИ</t>
  </si>
  <si>
    <t>K0611704</t>
  </si>
  <si>
    <t>Картофелечистка Moulinex</t>
  </si>
  <si>
    <t>3168430181823</t>
  </si>
  <si>
    <t>K0613304</t>
  </si>
  <si>
    <t>Нож дя срезания цедры Moulinex</t>
  </si>
  <si>
    <t>3168430181809</t>
  </si>
  <si>
    <t>K0790514</t>
  </si>
  <si>
    <t>Картофелечистка Talent TEFAL</t>
  </si>
  <si>
    <t>3168430167629</t>
  </si>
  <si>
    <t>K0800114</t>
  </si>
  <si>
    <t>Шумовка Talent TEFAL</t>
  </si>
  <si>
    <t>3168430167544</t>
  </si>
  <si>
    <t>K0800214</t>
  </si>
  <si>
    <t>Ложка для пасты Talent TEFAL</t>
  </si>
  <si>
    <t>3168430167551</t>
  </si>
  <si>
    <t>K0800314</t>
  </si>
  <si>
    <t>Ложка Talent TEFAL</t>
  </si>
  <si>
    <t>3168430167568</t>
  </si>
  <si>
    <t>K0800614</t>
  </si>
  <si>
    <t>Угловая лопатка Talent TEFAL</t>
  </si>
  <si>
    <t>3168430167582</t>
  </si>
  <si>
    <t>K0910304</t>
  </si>
  <si>
    <t>Нож для сыра Talent TEFAL</t>
  </si>
  <si>
    <t>3168430207912</t>
  </si>
  <si>
    <t>ПОСУДА С КЕРАМИЧЕСКИМ ПОКРЫТИЕМ</t>
  </si>
  <si>
    <t>D4210672</t>
  </si>
  <si>
    <t>Сковорода 28 с керамическим покрытием + Thermospot (внешнее покрытие эмаль)</t>
  </si>
  <si>
    <t>3168430185173</t>
  </si>
  <si>
    <t>D5060262</t>
  </si>
  <si>
    <t>Сковорода 20 TEFAL</t>
  </si>
  <si>
    <t>3168430238695</t>
  </si>
  <si>
    <t>D5060462</t>
  </si>
  <si>
    <t>Сковорода 24 TEFAL</t>
  </si>
  <si>
    <t>3168430238718</t>
  </si>
  <si>
    <t>D5061962</t>
  </si>
  <si>
    <t>Сковорода ВОК 28 TEFAL</t>
  </si>
  <si>
    <t>3168430238787</t>
  </si>
  <si>
    <t>D5064062</t>
  </si>
  <si>
    <t>Гриль 26х26 TEFAL</t>
  </si>
  <si>
    <t>3168430238763</t>
  </si>
  <si>
    <t>D5064462</t>
  </si>
  <si>
    <t>Кастрюля 20 TEFAL</t>
  </si>
  <si>
    <t>3168430238664</t>
  </si>
  <si>
    <t>D5064662</t>
  </si>
  <si>
    <t>Кастрюля 24 TEFAL</t>
  </si>
  <si>
    <t>3168430238671</t>
  </si>
  <si>
    <t>ПОСУДА СО СЪЕМНОЙ РУЧКОЙ COOK LIGHT</t>
  </si>
  <si>
    <t>041 46 820</t>
  </si>
  <si>
    <t>Набор сковородок 28/24/22 бл TULIP TEFAL</t>
  </si>
  <si>
    <t>4602063468207</t>
  </si>
  <si>
    <t>041 54 830</t>
  </si>
  <si>
    <t>Набор 16/20/руч/аксес ING RED</t>
  </si>
  <si>
    <t>4602063548305</t>
  </si>
  <si>
    <t>C6200272</t>
  </si>
  <si>
    <t>Сковорода 21 EXPERTISE TEFAL</t>
  </si>
  <si>
    <t>3168430224773</t>
  </si>
  <si>
    <t>C6203872</t>
  </si>
  <si>
    <t>Сковорода для блинов 25 EXPERTISE TEFAL</t>
  </si>
  <si>
    <t>3168430224766</t>
  </si>
  <si>
    <t>C6363202</t>
  </si>
  <si>
    <t>3168430269439</t>
  </si>
  <si>
    <t>C6820275</t>
  </si>
  <si>
    <t>Сковорода 21 CHARACTER</t>
  </si>
  <si>
    <t>3168430228191</t>
  </si>
  <si>
    <t>C6823875</t>
  </si>
  <si>
    <t>Сковорода для блинов 25 CHARACTER</t>
  </si>
  <si>
    <t>3168430228184</t>
  </si>
  <si>
    <t>ФОРМА ДЛЯ ВЫПЕЧКИ ПАТИССЕРИ</t>
  </si>
  <si>
    <t>J0338502</t>
  </si>
  <si>
    <t>Форма для пирога с волнистыми краями 26 см NATURA TEFAL</t>
  </si>
  <si>
    <t>3168430152502</t>
  </si>
  <si>
    <t>J0835274</t>
  </si>
  <si>
    <t>Форма для пирога 20х20 EasyGripTEFAL</t>
  </si>
  <si>
    <t>J0835374</t>
  </si>
  <si>
    <t>Форма для кекса 25 EasyGrip TEFAL</t>
  </si>
  <si>
    <t>3168430161832</t>
  </si>
  <si>
    <t>J0839074</t>
  </si>
  <si>
    <t>Форма для пиццы перфорированная 34 EasyGripTEFAL</t>
  </si>
  <si>
    <t>3168430161856</t>
  </si>
  <si>
    <t>J0839674</t>
  </si>
  <si>
    <t>Форма для круглого пирога 23 EasyGripTEFAL</t>
  </si>
  <si>
    <t>3168430161849</t>
  </si>
  <si>
    <t>J1200502</t>
  </si>
  <si>
    <t>Мини-противень 26x20 см NATURA TEFAL</t>
  </si>
  <si>
    <t>3168430152090</t>
  </si>
  <si>
    <t>J1250164</t>
  </si>
  <si>
    <t>Противень для запекания 29x22 EasyGripTEFAL</t>
  </si>
  <si>
    <t>Стеклянные контейнеры Glasslock</t>
  </si>
  <si>
    <t>GLASSLOCK</t>
  </si>
  <si>
    <t>GL-1123</t>
  </si>
  <si>
    <t>GLASSLOCK  Набор шейкеров, разноцветн. крышки</t>
  </si>
  <si>
    <t>8807246027387</t>
  </si>
  <si>
    <t>GL-532</t>
  </si>
  <si>
    <t>Набор круглых чаш, 3 шт (1000+2000+4000 мл) GLASSLOCK</t>
  </si>
  <si>
    <t>8807246012864</t>
  </si>
  <si>
    <t>IG-535</t>
  </si>
  <si>
    <t>Набор контейнеров для сыпучих продуктов 3 шт, (1500+2000+3000 мл)</t>
  </si>
  <si>
    <t>8807246008676</t>
  </si>
  <si>
    <t>IG-589 gren</t>
  </si>
  <si>
    <t>Набор квадратных контейнеров для сыпучих продуктов 3 шт, ( 500+700+1300 мл) GLASSLOCK</t>
  </si>
  <si>
    <t>8807246018668</t>
  </si>
  <si>
    <t>MBCB-200</t>
  </si>
  <si>
    <t>Чаша круглая 2000мл закаленное ударопрочное стекло. Крышка - антибактериальная пластмасса. Замки-защелки.</t>
  </si>
  <si>
    <t>8807246010679</t>
  </si>
  <si>
    <t>OCCT-148</t>
  </si>
  <si>
    <t>Контейнер круглый (в т.ч. д/дух.шк.) 1480 мл</t>
  </si>
  <si>
    <t>8807246011010</t>
  </si>
  <si>
    <t>OCRP-220</t>
  </si>
  <si>
    <t>Форма прямоугольная для запекания 2200 мл GLASSLOCK</t>
  </si>
  <si>
    <t>8807246012260</t>
  </si>
  <si>
    <t>OCRT-090</t>
  </si>
  <si>
    <t>Контейнер прямоугольный (в т.ч. д/дух.шк.) 970 мл GLASSLOCK</t>
  </si>
  <si>
    <t>8807246010945</t>
  </si>
  <si>
    <t>OCRT-175</t>
  </si>
  <si>
    <t>Форма прямоугольная для запекания 1750 мл GLASSLOCK</t>
  </si>
  <si>
    <t>8807246018941</t>
  </si>
  <si>
    <t>OCSS-083</t>
  </si>
  <si>
    <t>Контейнер квадратный рифленый (в т.ч. д/дух шк.) 830 мл GLASSLOCK</t>
  </si>
  <si>
    <t>8807246019351</t>
  </si>
  <si>
    <t>OCSS-190</t>
  </si>
  <si>
    <t>Контейнер квадратный рифленый (в т.ч. д/дух шк.) 1900 мл GLASSLOCK</t>
  </si>
  <si>
    <t>8807246019481</t>
  </si>
  <si>
    <t>Электробритвы</t>
  </si>
  <si>
    <t>BRAUN</t>
  </si>
  <si>
    <t>1 199S-1</t>
  </si>
  <si>
    <t>Бритва BRAUN</t>
  </si>
  <si>
    <t>4210201147527</t>
  </si>
  <si>
    <t>3000BT</t>
  </si>
  <si>
    <t>Электробритва BRAUN</t>
  </si>
  <si>
    <t>4210201151500</t>
  </si>
  <si>
    <t>3020s B3CM +чехол</t>
  </si>
  <si>
    <t>Бритва BRAUN + чехол</t>
  </si>
  <si>
    <t>4210201147657</t>
  </si>
  <si>
    <t>3030S</t>
  </si>
  <si>
    <t>4210201112587</t>
  </si>
  <si>
    <t>3045s</t>
  </si>
  <si>
    <t>4210201131694</t>
  </si>
  <si>
    <t>PHILIPS</t>
  </si>
  <si>
    <t>AT750/16</t>
  </si>
  <si>
    <t>Бритва электрическая PHILIPS AquaTouch, цвет черый с синим, 100% водостойкая,функция Aquatec - просто выбирайте между сухим и влажным бритьем (с пеной или гелем), режущая система Super Lift&amp;Cut, работа от ккумулятора 40 минут.</t>
  </si>
  <si>
    <t>8710103542841</t>
  </si>
  <si>
    <t>HP6368/00</t>
  </si>
  <si>
    <t>Женская бритва PHILIPS электрическая,  сухое/влажное бритье, двойная плавающая сеточная бритвенная головка с полоской алое вера, до 40 мин беспроводного использования, индик. уровня зарядки, модный чехол в комплекте.</t>
  </si>
  <si>
    <t>8710103531975</t>
  </si>
  <si>
    <t>HQ200/50</t>
  </si>
  <si>
    <t>Жидкость для чистки бритвенных головок PHILIPS.</t>
  </si>
  <si>
    <t>8710103552116</t>
  </si>
  <si>
    <t>HQ56/50</t>
  </si>
  <si>
    <t>Бритвенная головка PHILIPS 3-х головочной бритвы  серии 6000, 5000. 3  в одной упаковке</t>
  </si>
  <si>
    <t>8710103535980</t>
  </si>
  <si>
    <t>HQ6947/16</t>
  </si>
  <si>
    <t>Бритва электрическая 3 головки PHILIPS,бритвенные головки CloseCut  RC/AC, зарядки в течение 8 часов хватает на 30 мин работы, индикатор. Цвет камуфляж.</t>
  </si>
  <si>
    <t>8710103635222</t>
  </si>
  <si>
    <t>PT717/16</t>
  </si>
  <si>
    <t>Бритва электрическая PHILIPS PowerTouch, работа от сети, возможность промывать под водой, режущая система Comfort Cut, динамическое повторение контуров Flex &amp; Float, индикатор замены бритвенных головок. Цвет темно-синий</t>
  </si>
  <si>
    <t>8710103648451</t>
  </si>
  <si>
    <t>RQ32/20</t>
  </si>
  <si>
    <t>Упаковка из бритвенного блока (из 2-х бритвенных головок) для бритв Philips Click&amp; Style серии YS (YS521,YS534)</t>
  </si>
  <si>
    <t>S5420/06</t>
  </si>
  <si>
    <t>Бритва электрическая. Бритвенная система MultiPrecision blade system, головки двигаются в 5ти направлениях. Возможность промывать под водой. Сухое и влажное бритье. Время работы от аккумулятора 45 мин, время зарядки 1 час. Индикация заряда батареи: 1 уровень. Насадка триммер для подравнивания висков – в комплекте. Имеется защитный колпачок.</t>
  </si>
  <si>
    <t>8710103740421</t>
  </si>
  <si>
    <t>S5672/41</t>
  </si>
  <si>
    <t>Бритва электрическая, Сухое и влажное бритье, 60 мин работы от аккумулятора после 1 ч зардки, 3х уровневый индикатор и световые иконки, Режим Turbo+ для невероятно быстрого бритья, цвет синий/серебристый, в комплекте стайлер для бороды и прочный форменный чехол</t>
  </si>
  <si>
    <t>8710103819783</t>
  </si>
  <si>
    <t>S728/17</t>
  </si>
  <si>
    <t>Бритва электрическая Click&amp;Style 2-в-1. Насадка для бритья лица, триммер для тела. Влажное или сухое бритьё. 45 минут работы после 8 часов зарядки. 100% водонепроницаемый. Цвет чёрный.</t>
  </si>
  <si>
    <t>8710103728207</t>
  </si>
  <si>
    <t>S7510/41</t>
  </si>
  <si>
    <t>Бритва электрическая. Бритвенная система GentlePrecision blade system, головки двигаются в 5ти направлениях. Возможность промывать под водой. Сухое и влажное бритье. Время работы от аккумулятора 50 мин, время зарядки 1 час. Индикация необходимости очистки, индикация заряда батареи: 3 уровня. Насадка-стайлер для моделирования усов/бороды – в комплекте. Имеется чехол.</t>
  </si>
  <si>
    <t>8710103740445</t>
  </si>
  <si>
    <t>SH70/50</t>
  </si>
  <si>
    <t>Сменные бритвенные лезвия GentleTrack для бритв Philips серии 7000. 3 лезвия в комплекте</t>
  </si>
  <si>
    <t>8710103713609</t>
  </si>
  <si>
    <t>TT2000/43</t>
  </si>
  <si>
    <t>Бритвенная головка для бритв Philips Click&amp; Style серии YS (YS521,YS534)</t>
  </si>
  <si>
    <t>8710103534655</t>
  </si>
  <si>
    <t>YS511/50</t>
  </si>
  <si>
    <t>Стайлер для бороды для бритв Philips Click&amp; Style серии YS (YS521,YS534)</t>
  </si>
  <si>
    <t>8710103641438</t>
  </si>
  <si>
    <t>3010s</t>
  </si>
  <si>
    <t>4210201112129</t>
  </si>
  <si>
    <t>M90</t>
  </si>
  <si>
    <t>Электробритва BRAUN сетчатая, количество бритвенных головок 1шт, триммер, питание от батарей АА, цвет черный и серебристый</t>
  </si>
  <si>
    <t>4210201088868</t>
  </si>
  <si>
    <t>AT756/16</t>
  </si>
  <si>
    <t>Универсальная электробритва PHILIPS Бритва электрическая, сухое и влажное бритьё, 40 минут работы после 1 часа зарядки. Бритвенная система Lift&amp;Cut, встроенный триммер, индкатор зарядки. Цвет тёмно-синий/голубой.</t>
  </si>
  <si>
    <t>8710103609827</t>
  </si>
  <si>
    <t>PT727/16</t>
  </si>
  <si>
    <t>Бритва электрическая PowerTouch, работа от сети/аккумулятора, возможность промывать под водой, режущая система Comfort Cut.  Динамическое повторение контуров Flex &amp; Float, 8 часов зарядки хватает  45 минут работы, индикатор замены бритвенных головок. Цвет черный+серый</t>
  </si>
  <si>
    <t>8710103648475</t>
  </si>
  <si>
    <t>QS6100/50</t>
  </si>
  <si>
    <t>Бритвенные головки PHILIPS для стайлера QS6140, 3 шт. в одной упаковке</t>
  </si>
  <si>
    <t>8710103575320</t>
  </si>
  <si>
    <t>S5310/06</t>
  </si>
  <si>
    <t>Электрическая бритва серии 5000. 45 минут работы,1 час работы от аккумулятора. 3х уровневый индикатор. Турбо-режим. Триммер в комплекте.</t>
  </si>
  <si>
    <t>8710103823971</t>
  </si>
  <si>
    <t>SH30/50</t>
  </si>
  <si>
    <t>Бритвенные лезвия для бритв Philips серии 3000  и 1000 и Click&amp;Style. 3 штуки в комплекте.</t>
  </si>
  <si>
    <t>8710103767091</t>
  </si>
  <si>
    <t>REMINGTON</t>
  </si>
  <si>
    <t>MB010</t>
  </si>
  <si>
    <t>Машинка для стрижки бороды REMINGTON MB010 ,Durablade</t>
  </si>
  <si>
    <t>43231560400</t>
  </si>
  <si>
    <t>PF7200</t>
  </si>
  <si>
    <t>Бритва электрическая REMINGTON PF7200, Comfort Series</t>
  </si>
  <si>
    <t>4008496823550</t>
  </si>
  <si>
    <t>PR1330</t>
  </si>
  <si>
    <t>Бритва электрическая  Remington Power Series</t>
  </si>
  <si>
    <t>4008496877003</t>
  </si>
  <si>
    <t>SF4880</t>
  </si>
  <si>
    <t>Бритва электрическая Remington</t>
  </si>
  <si>
    <t>4008496881918</t>
  </si>
  <si>
    <t>XR1430</t>
  </si>
  <si>
    <t>Бритва электрическая REMINGTON XR1450 (HyperFlex Aqua Plus)</t>
  </si>
  <si>
    <t>4008496873241</t>
  </si>
  <si>
    <t>XR1450</t>
  </si>
  <si>
    <t>4008496873296</t>
  </si>
  <si>
    <t>XR1470</t>
  </si>
  <si>
    <t>Бритва электрическая REMINGTON XR1470 (HyperFlex Aqua Plus)</t>
  </si>
  <si>
    <t>4008496872381</t>
  </si>
  <si>
    <t>XR1530</t>
  </si>
  <si>
    <t>Электробритва REMINGTON XR1350, Ultimate Series</t>
  </si>
  <si>
    <t>4008496981151</t>
  </si>
  <si>
    <t>Триммеры</t>
  </si>
  <si>
    <t>PT5010</t>
  </si>
  <si>
    <t>Триммер для носа и ушей BRAUN</t>
  </si>
  <si>
    <t>4210201132332</t>
  </si>
  <si>
    <t>BG2025/15</t>
  </si>
  <si>
    <t>Триммер для тела электрический.  Зарядки в течение 8 часов хватает на 50 мин работы, индикатор зарядки, 1 гребень (5мм) в комплекте. 100% водонепроницаемый продукт. Цвет белый</t>
  </si>
  <si>
    <t>8710103635437</t>
  </si>
  <si>
    <t>BRT382/15</t>
  </si>
  <si>
    <t>Беспроводной бикини триммер PHILIPS. Ширина головки 21 мм, работа от батареи. В комплекте бритвенная насадка шириной 21 мм, гребень для подравнивания 3мм, чехол для хранения, щеточка для очистки.</t>
  </si>
  <si>
    <t>8710103706205</t>
  </si>
  <si>
    <t>BT7085/15</t>
  </si>
  <si>
    <t>Триммер для бороды с вакуумной системой. 18 фиксирующихся установок длины от 1 до 18 мм, встроенная вакуумная система собирает срезанные волосы, 75 минут работы от аккумулятора после 1 часа зарядки, мультифункциональный дисплей, турбо-режим, насадка для создания щетины,  самозатачивающиеся лезвия</t>
  </si>
  <si>
    <t>8710103667568</t>
  </si>
  <si>
    <t>BT7210/15</t>
  </si>
  <si>
    <t>Триммер для бороды с вакуумной системой, собирает 90% срезанных волос, 20 установок длины, до 75 минут работы после 1ч зарядки, насадка и гребень для точного подравнивания, чехол для хранения. Пластик, хромированное покрытие.</t>
  </si>
  <si>
    <t>8710103773092</t>
  </si>
  <si>
    <t>HP6390/10</t>
  </si>
  <si>
    <t>Триммер для лица PHILIPS, в комплекте стандартный триммер для удаления волос на лице без раздражения, прецизионная насадка насадка для коррекции формы бровей, насадка-гребень с 2 настройками длины,  щеточка для чистки, пинцет. Работает от батареек</t>
  </si>
  <si>
    <t>8710103623748</t>
  </si>
  <si>
    <t>MG3710/15</t>
  </si>
  <si>
    <t>Мультигруммер, 6 насадок: триммер для бороды, триммер для носа, 2 гребня для щетины, 2 гребня для бороды, 60 минут работы после 16ч зарядки, самозатачивающиеся лезвия, цвет черный + серый.</t>
  </si>
  <si>
    <t>8710103794479</t>
  </si>
  <si>
    <t>QT3900/15</t>
  </si>
  <si>
    <t>Триммер для бороды, установка длины от 1 до 10 мм, шаг установки длины 1 мм, лезвия из нержавеющего металла, время работы 30 мин, время зарядки 10 часов. Цвет чёрный</t>
  </si>
  <si>
    <t>8710103712817</t>
  </si>
  <si>
    <t>NE3870</t>
  </si>
  <si>
    <t>Машинка для стрижки волос в носу и ушах (триммер) Remington</t>
  </si>
  <si>
    <t>4008496881963</t>
  </si>
  <si>
    <t>BT3040+RZR</t>
  </si>
  <si>
    <t>Триммер BRAUN BT3040+RZR</t>
  </si>
  <si>
    <t>4210201167785</t>
  </si>
  <si>
    <t>BT5050</t>
  </si>
  <si>
    <t>Триммер для бороды BRAUN</t>
  </si>
  <si>
    <t>4210201130048</t>
  </si>
  <si>
    <t>MGK3060+RZR</t>
  </si>
  <si>
    <t>Триммер BRAUN MGK3060+RZR</t>
  </si>
  <si>
    <t>4210201167723</t>
  </si>
  <si>
    <t>MGK3080+RZR</t>
  </si>
  <si>
    <t>Триммер BRAUN MGK3080+RZR</t>
  </si>
  <si>
    <t>04210201167747</t>
  </si>
  <si>
    <t>BRT383/15</t>
  </si>
  <si>
    <t>8710103706229</t>
  </si>
  <si>
    <t>BT1005/10</t>
  </si>
  <si>
    <t>Триммер для бороды. 4 настройки длины благодаря движущимуся гребню. Безопасно для кожи – лезвия с закруглёнными кончиками. До 120 минут работы от батареек типа АА (в комплект не входят).  Упаковка – блистер. Цвет чёрный.</t>
  </si>
  <si>
    <t>8710103757429</t>
  </si>
  <si>
    <t>BT3202/14</t>
  </si>
  <si>
    <t>Триммер для бороды с самозатчивающимися лезвиями из нержавеющей стали. Гребень с системой Lift&amp;Trim. Колесико регулировки длины с 10 установками от 0,5 мм до 10 мм с шагом 1 мм. 30 минут работы в беспроводном режиме после 8 часов зарядки через USB.</t>
  </si>
  <si>
    <t>8710103844013</t>
  </si>
  <si>
    <t>QT4015/15</t>
  </si>
  <si>
    <t>Электрический триммер PHILIPS для стрижки/подравнивания бороды, усов и бакенбардов, 20 настроек длины , титановые лезвия ножи, работа от сети/аккумулятора (зарядка- 1 час, работа без провода- 50 мин)</t>
  </si>
  <si>
    <t>8710103624547</t>
  </si>
  <si>
    <t>MB320C</t>
  </si>
  <si>
    <t>Триммер для бороды и усов Remington</t>
  </si>
  <si>
    <t>4008496590087</t>
  </si>
  <si>
    <t>NE3455</t>
  </si>
  <si>
    <t>Машинка для стрижки волос в носу и ушах (триммер)  REMINGTON NE3455 (Gift set)</t>
  </si>
  <si>
    <t>4008496872480</t>
  </si>
  <si>
    <t>Эпиляторы</t>
  </si>
  <si>
    <t>3380</t>
  </si>
  <si>
    <t>Эпилятор BRAUN Silkepil: Сеточная система бритья, бритвенных головок – 3, сухое/влажное бритье, система питания: сеть/аккум.</t>
  </si>
  <si>
    <t>4210201049838</t>
  </si>
  <si>
    <t>720071486</t>
  </si>
  <si>
    <t>Светильник настольный LEVER сереб 1*5Вт</t>
  </si>
  <si>
    <t>BRE610/00</t>
  </si>
  <si>
    <t>Эпилятор с керамической дисковой системой, 2 скорости, широкая эпиляционная головка, система Wet&amp;Dry, беспроводной, Подсветка opti light, массажная насадка</t>
  </si>
  <si>
    <t>8710103756972</t>
  </si>
  <si>
    <t>BRE640/00</t>
  </si>
  <si>
    <t>Эпилятор с керамической дисковой системой, 2 скорости, широкая эпиляционная головка, система Wet&amp;Dry, беспроводной, Подсветка opti light, массажная насадка, бритвенная головка, насадка для лица, насадка для чувствительных участков, насадка Skin stretcher, головка триммер</t>
  </si>
  <si>
    <t>8710103757153</t>
  </si>
  <si>
    <t>HP6420/00</t>
  </si>
  <si>
    <t>Эпилятор PHILIPS Satinelle, белый перламутр с розовым, питание от сети, металлическая система эпиляции,  моющаяся  головка, щеточка для чистки.</t>
  </si>
  <si>
    <t>8710103623137</t>
  </si>
  <si>
    <t>HP6428/00</t>
  </si>
  <si>
    <t>Эпилятор Satinelle, белый перламутр с золотым, питание от сети, металлическая система эпиляции, 2 режима скорости, подходит для использования на ногах и на теле, дополнительная бритвенная насадка, чехол для хранения, щеточка для чистки</t>
  </si>
  <si>
    <t>8710103773672</t>
  </si>
  <si>
    <t>HP6575/00</t>
  </si>
  <si>
    <t>Эпилятор PHILIPS SatinPerfect, Беспроводной, функция Opti light, система W&amp;D,  керамическая дисковая система эпиляции,2 насадки, чехол для хранения</t>
  </si>
  <si>
    <t>8710103591719</t>
  </si>
  <si>
    <t>HP6579/00</t>
  </si>
  <si>
    <t>Эпилятор PHILIPS SatinPerfect, Беспроводной,функция Opti light, система W&amp;D,  керамическая дисковая система эпиляции, насадка с активным массажем, беспроводной компактный эпилятор для чувствительных зон, чехол для хранения</t>
  </si>
  <si>
    <t>8710103591733</t>
  </si>
  <si>
    <t>HP6583/02</t>
  </si>
  <si>
    <t>Эпилятор, бежевый  PHILIPS, питание аккумулятор, керамическая система эпиляции, 2 режима скорости, подходит для использования на ногах и на теле, дополнительная бритвенная насадка с насадкой-гребнем, насадка для разглаживания кожи, чехол для хранения, щеточка для чистки, в комплекте мини-эпилятор для деликатных зон</t>
  </si>
  <si>
    <t>8710103719830</t>
  </si>
  <si>
    <t>SP-IPL</t>
  </si>
  <si>
    <t>Лампа для фотоэпилятора SP-IPL Remington для ipl5000/ipl4000</t>
  </si>
  <si>
    <t>4008496649518</t>
  </si>
  <si>
    <t>SP-IPL 6000 Spare Bulb</t>
  </si>
  <si>
    <t>Лампа для фотоэпилятора SP-IPL 6000 Remington</t>
  </si>
  <si>
    <t>4008496749782</t>
  </si>
  <si>
    <t>SE5 531</t>
  </si>
  <si>
    <t>Эпилятор BRAUN</t>
  </si>
  <si>
    <t>4210201114833</t>
  </si>
  <si>
    <t>SE5380+трим</t>
  </si>
  <si>
    <t>Эпилятор BRAUN SilkEpil Xelle 2 скорости, сеть, Easy Start, массажер, бритвенная насадка, насадка ограничитель, насадка для начинающих, щеточка, розовый + триммер</t>
  </si>
  <si>
    <t>4210201129615</t>
  </si>
  <si>
    <t>BRE605/00</t>
  </si>
  <si>
    <t>Эпилятор с керамической дисковой системой, 2 скорости, широкая эпиляционная головка, система Wet&amp;Dry, беспроводной, Подсветка opti light</t>
  </si>
  <si>
    <t>8710103856221</t>
  </si>
  <si>
    <t>BRE611/00</t>
  </si>
  <si>
    <t>Эпилятор с керамической дисковой системой, 2 скорости, широкая эпиляционная головка, система Wet&amp;Dry, беспроводной, Подсветка opti light, массажная насадка, насадка для лица, насадка для чувствительных участков, насадка Skin stretcher, головка триммер, насадка-триммер с гребнем, перчатка для пилинга</t>
  </si>
  <si>
    <t>8710103807070</t>
  </si>
  <si>
    <t>BRE630/00</t>
  </si>
  <si>
    <t>Эпилятор с керамической дисковой системой, 2 скорости, широкая эпиляционная головка, система Wet&amp;Dry, беспроводной, Подсветка opti light, массажная насадка, бритвенная головка, насадка для лица, насадка для чувствительных участков</t>
  </si>
  <si>
    <t>8710103757085</t>
  </si>
  <si>
    <t>BRE635/00</t>
  </si>
  <si>
    <t>8710103859321</t>
  </si>
  <si>
    <t>BRE644/00</t>
  </si>
  <si>
    <t>Эпилятор с керамической дисковой системой, 2 скорости, широкая эпиляционная головка, система Wet&amp;Dry, беспроводной, Подсветка opti light, массажная насадка, насадка для лица, насадка для чувствительных участков, насадка Skin stretcher, головка триммер, насадка для пилинга</t>
  </si>
  <si>
    <t>8710103771258</t>
  </si>
  <si>
    <t>BRL140/00</t>
  </si>
  <si>
    <t>Бритва с керамической дисковой системой, 2 скорости, широкая эпиляционная головка, система Wet&amp;Dry, беспроводной, Подсветка opti light, массажная насадка, бритвенная головка, насадка для лица, насадка для чувствительных участков, насадка Skin stretcher, головка для пилинга, массажная головка</t>
  </si>
  <si>
    <t>8710103756521</t>
  </si>
  <si>
    <t>HP6425/02</t>
  </si>
  <si>
    <t>Эпилятор Satinelle, белый перламутр с золотым, питание от сети, металлическая система эпиляции, 2 режима скорости, подходит для использования на ногах и на теле, дополнительная бритвенная головка, насадка гребень к бритвенной головке, насадка-триммер, пинцет, чехол для хранения, щеточка для чистки</t>
  </si>
  <si>
    <t>8710103727187</t>
  </si>
  <si>
    <t>IPL3500</t>
  </si>
  <si>
    <t>Фотоэпилятор REMINGTON IPL3500 (Compact IPL)</t>
  </si>
  <si>
    <t>4008496969791</t>
  </si>
  <si>
    <t>ROWENTA</t>
  </si>
  <si>
    <t>EP2900F0</t>
  </si>
  <si>
    <t>Эпилятор ROWENTA. Lovely Eco, съемная моющаяся головка, 2 скорости.</t>
  </si>
  <si>
    <t>3121040068953</t>
  </si>
  <si>
    <t>EP2902F0</t>
  </si>
  <si>
    <t>3121040068205</t>
  </si>
  <si>
    <t>EP8030F0</t>
  </si>
  <si>
    <t>Эпилятор ROWENTA Уникальная система обезболивания прохладным воздухом FRESH EXTREME, Подарочная упаковка, Плавающая головка, Подсветка Vision, Широкая эргономичная эпилирующая головка, Насадка бикини-тримме, Бритвенная насадка, Массажные шарики для обезболиванияб, 2 скорости, Съемная моющаяся головка, Запатентованные Y-образные пинцеты, Сумочка для хранения и переноски</t>
  </si>
  <si>
    <t>3121040065563</t>
  </si>
  <si>
    <t>MM5007F0</t>
  </si>
  <si>
    <t>Электр. щетка для лица ROWENTA</t>
  </si>
  <si>
    <t>3121040069080</t>
  </si>
  <si>
    <t>Фены</t>
  </si>
  <si>
    <t>HD770</t>
  </si>
  <si>
    <t>Фен BRAUN.2000 вт, ионизация, 3 температурных режима, 2 скорости, цвет:бордовый, диффузор.</t>
  </si>
  <si>
    <t>4210201657255</t>
  </si>
  <si>
    <t>BHS677/00</t>
  </si>
  <si>
    <t>Выпрямитель, покрытие кератин, двойная ионизация, 14 температурных настроек, технология предотвращения секущихся кончиков</t>
  </si>
  <si>
    <t>8710103769408</t>
  </si>
  <si>
    <t>HP8270/00</t>
  </si>
  <si>
    <t>Фен  PHILIPS. мощность 2300 Вт, с инфракрасным сенсором и двумя насадками (концентратор, дефузер)</t>
  </si>
  <si>
    <t>8710103569053</t>
  </si>
  <si>
    <t>AC8000</t>
  </si>
  <si>
    <t>Фен Remington. Мощность 2200Вт. 3 температурных и 2 скоростных режима. Функция обдува холодным воздухом.кол-во насадок:3. Насадка-диффузор.Петля для подвешивания.цвет:бронзовый.</t>
  </si>
  <si>
    <t>4008496759200</t>
  </si>
  <si>
    <t>D1500</t>
  </si>
  <si>
    <t>Фен Remington</t>
  </si>
  <si>
    <t>4008496647262</t>
  </si>
  <si>
    <t>D5017</t>
  </si>
  <si>
    <t>Фен Remington  с круглой и плоской щеткой:мощность 2100 Вт,решетка из усовершенствованной керамики и турмалина с ионизацией для равномерного распределения тепла, предотвращения спутывания волос и снятия статического электричества,3 настройки температуры,2 настройки скорости воздушного потока,функция обдува холодным воздухом для фиксации прически,концентратор,диффузор.цвет:серебристо-черный</t>
  </si>
  <si>
    <t>4008496759774</t>
  </si>
  <si>
    <t>CV3312F0</t>
  </si>
  <si>
    <t>Дорожный фен ROWENTA Nomad, мощность 1600 Вт, складная ручка, двойное напряжение 110-220 Вольт, 2 режима, концентратор, ушко для подвешивания, сумочка для хранения и перевозки, коллекция Rowenta for Elite Model Look.</t>
  </si>
  <si>
    <t>3121040053140</t>
  </si>
  <si>
    <t>CV4731D0</t>
  </si>
  <si>
    <t>Фен  ROWENTA, 2200 Вт, ионизация, активный диффузор с движущимися пальчиками, концентратор, 6 режимов, режим Турбо, холодный воздух, съемная решетка</t>
  </si>
  <si>
    <t>3121040046401</t>
  </si>
  <si>
    <t>CV4741D0</t>
  </si>
  <si>
    <t>Фен Compact Pro, 2200 Вт, ионизация, насадка Air Control, 6 режимов, режим Турбо, холодный воздух, съемная решетка</t>
  </si>
  <si>
    <t>3121040046418</t>
  </si>
  <si>
    <t>CV7810F0</t>
  </si>
  <si>
    <t>Фен Signature PRO AC Rowenta: профессиональный AC мотор, 2200 Вт, 2 скорости/3 температурных режима, холодный воздух, ионизатор, 9 мм концентратор</t>
  </si>
  <si>
    <t>3121040059548</t>
  </si>
  <si>
    <t>VALERA</t>
  </si>
  <si>
    <t>533.05/036</t>
  </si>
  <si>
    <t>VALERA 533.05/036 Фен 1600Вт White</t>
  </si>
  <si>
    <t>7610558533092</t>
  </si>
  <si>
    <t>AS 720</t>
  </si>
  <si>
    <t>Фен-щетка  BRAUN.</t>
  </si>
  <si>
    <t>4210201649618</t>
  </si>
  <si>
    <t>HD580</t>
  </si>
  <si>
    <t>Фен BRAUN.</t>
  </si>
  <si>
    <t>4210201122616</t>
  </si>
  <si>
    <t>HD730</t>
  </si>
  <si>
    <t>Фен BRAUN.мощность 2200 вт,ионизация, 3 температурных режима, 2 скорости, цвет:черный</t>
  </si>
  <si>
    <t>4210201657231</t>
  </si>
  <si>
    <t>GA.MA</t>
  </si>
  <si>
    <t>A21.AIRTECH.NR</t>
  </si>
  <si>
    <t>Фен AIRTECH GA.MA Мощность 2300 Вт. Ультралегкий мотор DC с пониженным уровнем шума, 6 режимов работы: 2 уровня скорости, 3 уровня температуры. Петля для подвешивания.Аксессуары в комплекте: насадка-концентратор, диффузор. Длина корпуса  22,5 см
Гарантия 2 года.</t>
  </si>
  <si>
    <t>8023277115354</t>
  </si>
  <si>
    <t>A21.ENERGY.NR</t>
  </si>
  <si>
    <t>Фен ENERGY GA.MA Мощность 2200 Вт. Ультралегкий мотор DC с пониженным уровнем шума Керамическая решетка. 6 режимов работы: 2 уровня скорости, 3 уровня температуры.Петля для подвешивания. Аксессуары в комплекте: насадка-концентратор, диффузор. Длина корпуса  22,5 см.Гарантия 2 года. Аксессуары в комплекте: насадка-концентратор, диффузор. Длина корпуса  22,5 см
Гарантия 2 года.</t>
  </si>
  <si>
    <t>8023277113541</t>
  </si>
  <si>
    <t>A21.POTENZA.NR</t>
  </si>
  <si>
    <t>Фен POTENZA GA.MA Мощность 2 400 Вт                           Ультралегкий мотор DC с пониженным уровнем шума
6 режимов работы: 2 уровня скорости, 3 уровня температуры
Петля для подвешивания
Аксессуары в комплекте: насадка- концентратор
Длина корпуса  22 см
Гарантия 2 года</t>
  </si>
  <si>
    <t>8023277115439</t>
  </si>
  <si>
    <t>A21.POTENZAION.NR</t>
  </si>
  <si>
    <t>Фен POTENZA ION GA.MA Мощность 2400 Вт.  Ультралегкий мотор DC с пониженным уровнем шума
Функция ионизации: нейтрализует статическое электричество, сохраняет волосы шелковистыми и блестящими
6 режимов работы: 2 уровня скорости, 3 уровня температуры
Петля для подвешивания
Аксессуары в комплекте: насадка- концентратор
Длина корпуса  22 см
Гарантия 2 года</t>
  </si>
  <si>
    <t>8023277115446</t>
  </si>
  <si>
    <t>GH0202</t>
  </si>
  <si>
    <t>Электрофен для волос EOLIC TRAVEL CX GA.MA Мотор: ультралегкий DC
Мощность: 1600 Вт
Аксессуары в комплекте: 1 насадка-концентратор    Скоадная ручка.
Количество режимов скорости подачи воздуха: 2
Количество режимов температуры воздуха: 2
Вес: 238 г. 
Энергопотребление 1600 BT
Напряжение  автопереклочатель 110 М - 240 V
Частота  50-60 Гц</t>
  </si>
  <si>
    <t>8023277123854</t>
  </si>
  <si>
    <t>GH0301</t>
  </si>
  <si>
    <t>Морщность 2300 Вт.   Ультралегкий мотор DC с пониженным уровнем шума Технология Nanj Silver.
Керамичсекое покрытие решетки.
6 режимов работы: 2 уровня скорости, 3 уровня температуры. Холодный обдув.   Петля для подвешивания. Съемный воздушный фильтр.
Аксессуары в комплекте: насадка-концентраторю
Длина корпуса  18,7 см
Гарантия 2 года</t>
  </si>
  <si>
    <t>8023277124134</t>
  </si>
  <si>
    <t>GH1803</t>
  </si>
  <si>
    <t>Электрофен для волос GA.MA ELEGANZA ION BLOOM PK Мотор DC
ионизация 3D Therapy мягкие и блестящие волосы без электризации
Покрытие внутренних компонентов керамика
ТЕХНОЛОГИИ
Мощность 2000 Вт
Настройки 6: 3 температуры + 2 скорости
Холодный обдув  для фиксации прически
Съемный воздушный фильтр для легкой чистки
Шнур 1,70 м
Аксессуары Насадка-концентратор и диффузор
Вес 682 г *
Размеры продукта (ВxШxГ) 26,7 x 24 x 9,6 см
Напряжение 220-240 V ~
Частота 50-60 Гц
СПЕЦИФИКАЦИЯ ПРОДУКТА</t>
  </si>
  <si>
    <t>8023277126602</t>
  </si>
  <si>
    <t>GH1804</t>
  </si>
  <si>
    <t>8023277126619</t>
  </si>
  <si>
    <t>BHD029/00</t>
  </si>
  <si>
    <t>Фен компактный PHILIPS 1600Вт, ионизация, длинна шнура 1,8 м. Черный с красными элементами</t>
  </si>
  <si>
    <t>8710103771791</t>
  </si>
  <si>
    <t>BHD174/00</t>
  </si>
  <si>
    <t>Фен с AC мотором, 2100 Вт, 1 насадка концентратор 7мм, шнур 1.8м, черный с бирюзовыми элементами¶</t>
  </si>
  <si>
    <t>8710103788829</t>
  </si>
  <si>
    <t>BHD290/00</t>
  </si>
  <si>
    <t>Фен электрический, 2300 Вт, 4-х кратная ионизация, 6 настроек температуры/скорости воздушного потока, насадка-концентратор 11 мм, насадка-диффузор, холодный обдув, керамический нагревательный элемент, технология ThermoProtect, съемная воздухозаборная решетка, шнур 1,8 м.</t>
  </si>
  <si>
    <t>8710103891000</t>
  </si>
  <si>
    <t>BHH811/00</t>
  </si>
  <si>
    <t>Мультистайлер, 2 насадки: щипцы для завивки 25 мм, выпрямитель 80 мм; керамическое покрытие, температура нагрева 200С,  технология снятия насадок OneClick, Набор аксессуаров (петля и резинка для волос), буклет с инструкциями по созданию причесок</t>
  </si>
  <si>
    <t>8710103814443</t>
  </si>
  <si>
    <t>HP8230/00</t>
  </si>
  <si>
    <t>Фен PHILIPS электрический, 2100 Вт, 6 регулируемых настроек температуры/воздушного потока, функция ThermoProtect, холодный обдув, насадка-концентратор 14 мм, съемная воздухозаборная решетка, длина шнура 1,8 м, петелька для подвешивания.</t>
  </si>
  <si>
    <t>8710103602002</t>
  </si>
  <si>
    <t>HP8233/00</t>
  </si>
  <si>
    <t>Фен PHILIPS электрический, керамический нагревательный элемент, 2200 Вт, система ионизация, 6 регулируемых настроек температуры/воздушного потока, функция ThermoProtect, режим Turboboost, холодный обдув, массажный диффузор, насадка-концентратор 11 мм, съемная воздухозаборная решетка, длина шнура 1,8 м, петелька для подвешивания</t>
  </si>
  <si>
    <t>8710103602040</t>
  </si>
  <si>
    <t>HP8324/00</t>
  </si>
  <si>
    <t>Выпрямитель для волос</t>
  </si>
  <si>
    <t>8710103748724</t>
  </si>
  <si>
    <t>HPS940/10</t>
  </si>
  <si>
    <t>Прибор для  автоматической завивки. 3 режима завивки, 3 режима нагрева 180-210-230 и 3 временных режима 8-10-12 секунд. Длина шнура 2м</t>
  </si>
  <si>
    <t>8710103776451</t>
  </si>
  <si>
    <t>AC6120</t>
  </si>
  <si>
    <t>Фен Remington AC6120 (PRO-Air Light)</t>
  </si>
  <si>
    <t>4008496873371</t>
  </si>
  <si>
    <t>AC9007</t>
  </si>
  <si>
    <t>Фен Remington.</t>
  </si>
  <si>
    <t>4008496824731</t>
  </si>
  <si>
    <t>D3190</t>
  </si>
  <si>
    <t>Фен электрический для волос REMINGTON D3190, Ionic Dry 2200</t>
  </si>
  <si>
    <t>4008496823253</t>
  </si>
  <si>
    <t>D5000</t>
  </si>
  <si>
    <t>Фен Remington:Мощность: 1800 Вт,Количество температурных режимов: 3,оличество скоростных режимов: 2,концентратор,сменная решетка.цвет:черный.</t>
  </si>
  <si>
    <t>4008496651597</t>
  </si>
  <si>
    <t>D5210</t>
  </si>
  <si>
    <t>Фен электрический для волос REMINGTON</t>
  </si>
  <si>
    <t>4008496790913</t>
  </si>
  <si>
    <t>D5215</t>
  </si>
  <si>
    <t>4008496791057</t>
  </si>
  <si>
    <t>D5216</t>
  </si>
  <si>
    <t>4008496870028</t>
  </si>
  <si>
    <t>D6090</t>
  </si>
  <si>
    <t>Фен Remington Colour protect защищает цвет окрашенных волос. Решетка с микро кондиционерамиснижает потерю цвета окрашенных волос и продлевает стойкость*Ионное кондиционирование для защиты от спутывания волос 3 температурных /2 скоростных режима Подача холодного воздуха. Концентратор. Съемная задняя решетка. Петля для подвешивания. Шнур 1.8м 2 года гарантии</t>
  </si>
  <si>
    <t>4008496870684</t>
  </si>
  <si>
    <t>CV5610F0</t>
  </si>
  <si>
    <t>Фен ROWENTA</t>
  </si>
  <si>
    <t>3121040056554</t>
  </si>
  <si>
    <t>CV7930F0</t>
  </si>
  <si>
    <t>Фен ROWENTA, 2300 Вт, 3 режима температуры,</t>
  </si>
  <si>
    <t>3121040062395</t>
  </si>
  <si>
    <t>Йогуртницы</t>
  </si>
  <si>
    <t>YG260132</t>
  </si>
  <si>
    <t>Йогуртница Tefal  YG LACTEO 1.8L BLC VER CIS  Автоматическая йогуртница с функцией приготовления питьевого йогурта и кефира с LCD дисплеем и цифровым таймером, пластиковый контейнер 1,75л. Цвет - белый с зеленым.</t>
  </si>
  <si>
    <t>3045388886720</t>
  </si>
  <si>
    <t>Тостеры бутербродницы</t>
  </si>
  <si>
    <t>MOULINEX</t>
  </si>
  <si>
    <t>LT160830</t>
  </si>
  <si>
    <t>Тостер Principio 3 Black Мощность 720 Вт, 2 слота для приготовления двух тостов, 7 уровней поджарки тостов, автоцентрирование, высокий подъем тостов, клавиша быстрой остановки, поддон для сбора крошек. Материал корпуса: пластик. Цвет: черный</t>
  </si>
  <si>
    <t>3045386378296</t>
  </si>
  <si>
    <t>SM154135</t>
  </si>
  <si>
    <t>Сэндвичница MOULINEX Ultracompact, 700 Вт, антиприг.покрытие, свет.индикатор, вертикальное хранение, серебристый</t>
  </si>
  <si>
    <t>3168430111127</t>
  </si>
  <si>
    <t>SM155D32</t>
  </si>
  <si>
    <t>3045386375837</t>
  </si>
  <si>
    <t>SW280233</t>
  </si>
  <si>
    <t>Сэндвичница MOULINEX, Snack Time 2 в 1, 650 Вт, антипригарное покрытие, съемные плитки на 4 треугольных сендвича и на 2 мягкие толстые вафли, индикаторы включения и готовности, желтый</t>
  </si>
  <si>
    <t>3168430066533</t>
  </si>
  <si>
    <t>HD2628/00</t>
  </si>
  <si>
    <t>Тостер электрический, мощность 950 Вт, 2 широких отделения для тостов, 7  режимов поджаривания тостов, режим подогрева и разморозки, кнопка "стоп", термоизолированный металлический корпус, цвет бургунди</t>
  </si>
  <si>
    <t>8710103699057</t>
  </si>
  <si>
    <t>HD2630/40</t>
  </si>
  <si>
    <t>Тостер  PHILIPS 1000Вт, металлический, 7 режимов поджаривания, подогреватель для булочек, широкие ячейки, термоизолированный корпус</t>
  </si>
  <si>
    <t>8710103507598</t>
  </si>
  <si>
    <t>HD2630/50</t>
  </si>
  <si>
    <t>Тостер PHILIPS электрический, 1000 Вт, длина шнура 85 см, отделение для хранения шнура, нескользящие ножки, автоматическое отключение, пластмассовый корпус, хромированный верх, цвет черный</t>
  </si>
  <si>
    <t>8710103568117</t>
  </si>
  <si>
    <t>HD2636/20</t>
  </si>
  <si>
    <t>Тостер  PHILIPS 1000Вт, 2 отверстия для хлеба, металлический  корпус, цвет-черный/нержавеющая сталь</t>
  </si>
  <si>
    <t>8710103547532</t>
  </si>
  <si>
    <t>HD2636/40</t>
  </si>
  <si>
    <t>Тостер  PHILIPS электрический, 1000Вт, 2 отверстия для хлеба, металлический  корпус, цвет-красный</t>
  </si>
  <si>
    <t>8710103565567</t>
  </si>
  <si>
    <t>RUSSELL HOBBS</t>
  </si>
  <si>
    <t>24290-70</t>
  </si>
  <si>
    <t>Тостер Russell Hobbs. Стильный корпус из нержавеющей стали, 2 слота. Технология быстрого приготовления тостов, до 55% быстрее. Функция Lift&amp;Look - подъем тостов для проверки степени поджаривания без отмены приготовления. Регулировка степеней поджаривания. Решетка для разогрева в комплекте¶Широкие слоты. Центровка ломтиков. Функция дополнительного подъема. Функции Отмена, Подогрев  и Разморозка. Съемный поддон для крошек. Отсек для хранения шнура</t>
  </si>
  <si>
    <t>TT330D30</t>
  </si>
  <si>
    <t>Тостер Principio Black TEFAL Мощность 850 Вт, 2 слота для приготовления двух тостов, 6 позиционный регулируемый термостат, автоцентрирование, высокий подъем тостов, клавиша быстрой остановки, термоизолированные стенки, поддон для сбора крошек. Материал корпуса: пластик. Цвет: черный</t>
  </si>
  <si>
    <t>3016661148170</t>
  </si>
  <si>
    <t>TT356E30</t>
  </si>
  <si>
    <t>3045385783640</t>
  </si>
  <si>
    <t>HD2392/00</t>
  </si>
  <si>
    <t>Сэндвичница электрическая, мощность 820 Вт, антипригарные пластины для приготовления закрытых треугольных сэндвичей, быстрый нагрев, индикатор нагрева и готовности к использованию, компактное вертикальное хранение, прорезиненные ножки, материал корпуса: пластик.</t>
  </si>
  <si>
    <t>8710103668855</t>
  </si>
  <si>
    <t>HD2515/00</t>
  </si>
  <si>
    <t>Тостер, белый, 8 режимов обжаривания, съемный поддон для крошек.</t>
  </si>
  <si>
    <t>8710103867920</t>
  </si>
  <si>
    <t>HD2581/90</t>
  </si>
  <si>
    <t>Тостер, мощность 830Вт, 8 режимов обжаривания, 2 отверстия для тостов, режимы подогрева, остановки и остановки, встроенная решетка для подогрева булочек, съёмный поддон для крошек. Материал корпуса: пластик. Цвет: черный.</t>
  </si>
  <si>
    <t>8710103800385</t>
  </si>
  <si>
    <t>HD2658/20</t>
  </si>
  <si>
    <t>Тостер электрический PHILIPS, мощность 950 Вт, 2 широких отделения для тостов, 7  режимов поджаривания тостов, режим подогрева и разморозки, кнопка "стоп", термоизолированный металлический корпус, цвет металл</t>
  </si>
  <si>
    <t>8710103726715</t>
  </si>
  <si>
    <t>HD2698/00</t>
  </si>
  <si>
    <t>Тостер PHILIPS электрический, мощность 1200Вт, 1 удлиненное и сверхширокое отделение для тостов, 7 настраиваемых режимов поджаривания, кнопки отмены, подогрева и разморозки, съемный поддон для крошек, металлический  корпус с пластиковыми вставками. Цвет черный/нержавеющая сталь.</t>
  </si>
  <si>
    <t>2000000015163</t>
  </si>
  <si>
    <t>SW611812</t>
  </si>
  <si>
    <t>Сендвичница со съемными панелями. Пластины с антипригарной поверхностью, 3 набора съемных плиток (4 треугольных сендвича, на 2 вафли, гриль), индикаторы включения и готовности, нескользящие ножки, панели можно мыть в посудомоечной машине,  вертикальное хранение и отсек для хранения шнура, мощность 700 вт, металлический корпус</t>
  </si>
  <si>
    <t>3168430127128</t>
  </si>
  <si>
    <t>Стайлеры</t>
  </si>
  <si>
    <t>ST 510</t>
  </si>
  <si>
    <t>Устройство для укладки волос BRAUN</t>
  </si>
  <si>
    <t>4210201108030</t>
  </si>
  <si>
    <t>ST 550</t>
  </si>
  <si>
    <t>Устройство дл я укладки волос BRAUN</t>
  </si>
  <si>
    <t>04210201075479</t>
  </si>
  <si>
    <t>ST730 (Satin Hair 7)</t>
  </si>
  <si>
    <t>Стайлер для выпрямления волос BRAUN</t>
  </si>
  <si>
    <t>4210201039716</t>
  </si>
  <si>
    <t>BHH814/00</t>
  </si>
  <si>
    <t>Мультистайлер для выпрямления и завивки волос 3-в-1 , температура нагрева  до 200 градусов, 3 температурных режима, вращающаяся насадка:  в комплекте термо-защитный чехол.</t>
  </si>
  <si>
    <t>8710103683971</t>
  </si>
  <si>
    <t>HP8321/00</t>
  </si>
  <si>
    <t>Выпрямитель, турмалиновое покрытие пластин, температура нагрева 210С, длина шнура 1.8м</t>
  </si>
  <si>
    <t>8710103518037</t>
  </si>
  <si>
    <t>HP8362/00</t>
  </si>
  <si>
    <t>Выпрямитель PHILIPS.электрический Active Care Straightner, цифровой дисплей, индикация готовности к работе, керамические пластины, микровибрация Sonic, макс температура 230°, цвет бело-золотой.</t>
  </si>
  <si>
    <t>8710103557081</t>
  </si>
  <si>
    <t>HP8363/00</t>
  </si>
  <si>
    <t>Выпрямитель для волос PHILIPS, температура укладки 230°, керамические пластины с маслом Жожоба, цифровая настройка температуры, система ионизации, технология EHD для равномерного распределения тепла, деликатно вибрирующие пластины (технология Sonic), дополнительная защита здоровья волос – после 200С, индикатор готовности к работе, мгновенный нагрев за 15 сек, фиксация пластин, автоматическое отключение через 1 час работы, чехол в комплекте, шнур 2,5 м, петелька.</t>
  </si>
  <si>
    <t>8710103595724</t>
  </si>
  <si>
    <t>HP8656/00</t>
  </si>
  <si>
    <t>Фен-щётка PHILIPS, мощность 1000 Вт, защитное керамическое покрытие, функцияThermoProtect (57С), функция EHD для равномерного распределения тепла, система ионизации, 5 насадок (щетка из натуральной щетины для придания волосам объема и дополнительного блеска, щётка со втягиваемой щетиной для простого создания локонов, узкая насадка-концентратор, гребень для придания объема у корней, насадка-расчёска для выпрямления волос), шнур 1,8 м, петелька.</t>
  </si>
  <si>
    <t>8710103581703</t>
  </si>
  <si>
    <t>HP8666/00</t>
  </si>
  <si>
    <t>Стайлер для волос PHILIPS</t>
  </si>
  <si>
    <t>8710103692324</t>
  </si>
  <si>
    <t>HP8697/00</t>
  </si>
  <si>
    <t>Мультистайлер PHILIPS для завивки волос 4-в-1 (мультикерлер), температура нагрева 190 градусов, керамическое покрытие насадок, 4 насадки: щипцы 16 мм, коническая насадка, спиралевидная и насадка-щетка. В комплекте футляр.</t>
  </si>
  <si>
    <t>8710103620693</t>
  </si>
  <si>
    <t>AS404</t>
  </si>
  <si>
    <t>Стайлер электрический для волос REMINGTON AS404, Style &amp; Curl Airstyler</t>
  </si>
  <si>
    <t>4008496824342</t>
  </si>
  <si>
    <t>S5506GP</t>
  </si>
  <si>
    <t>Выпрямитель электрический для волос REMINGTON S5506GP (PRO-Ceramic Titanium)</t>
  </si>
  <si>
    <t>4008496873760</t>
  </si>
  <si>
    <t>CF3710F0</t>
  </si>
  <si>
    <t>Автоматическая плойка ROWENTA Автоматическая плойка для волос с тремя температурными режимами (170-200-230 градусов), выбором направления вращения, сисемой оповещения о готовности локона, 4 временными режимами (6-8-10-12 секунд), покрытие цилиндра керамика-турмалин, диаметр цилиндра 23 мм.</t>
  </si>
  <si>
    <t>3121040058329</t>
  </si>
  <si>
    <t>CF5712F0</t>
  </si>
  <si>
    <t>Расческа для выпрямления ROWENTA</t>
  </si>
  <si>
    <t>3121040065013</t>
  </si>
  <si>
    <t>ST 570</t>
  </si>
  <si>
    <t>4210201108078</t>
  </si>
  <si>
    <t>ST 710 Solo</t>
  </si>
  <si>
    <t>4210201644385</t>
  </si>
  <si>
    <t>ST 780</t>
  </si>
  <si>
    <t>4210201061465</t>
  </si>
  <si>
    <t>ST310</t>
  </si>
  <si>
    <t>4210201644309</t>
  </si>
  <si>
    <t>ST750</t>
  </si>
  <si>
    <t>04210201644347</t>
  </si>
  <si>
    <t>BHB862/00</t>
  </si>
  <si>
    <t>Щипцы для завивки, керамический корпус диаметром 16мм, индикатор готовности к использованию, Темп нагрева 200С, время нагрева – 60 сек, шнур на шарнире 1,8 м.</t>
  </si>
  <si>
    <t>08710103819479</t>
  </si>
  <si>
    <t>BHB871/00</t>
  </si>
  <si>
    <t>Щипцы для завивки  PHILIPS</t>
  </si>
  <si>
    <t>8710103764854</t>
  </si>
  <si>
    <t>HP8319/60</t>
  </si>
  <si>
    <t>Выпрямитель PHILIPS Essential Care, температура нагрева 210С, керамические удлиненный пластины, нагрев за 60 секунд, переключатель напряжения, шнур 1,8 м, петелька для подвешивания</t>
  </si>
  <si>
    <t>8710103661597</t>
  </si>
  <si>
    <t>HP8344/00</t>
  </si>
  <si>
    <t>Выпрямитель для волос PHILIPS, керамические пластины, двойное керамическое покрытие Silky Smooth, равномерное распределение тепла, LCD дисплей, температура укладки 230°, дополнительная защита здоровья волос – после 200С,система ионизации, цифровая настройка температурных режимов, автоматическое отключение через 1 час работы, фиксация пластин, шнур 2 м, петелька</t>
  </si>
  <si>
    <t>8710103596240</t>
  </si>
  <si>
    <t>HP8660/00</t>
  </si>
  <si>
    <t>Вращающаяся электрическая Фен-щетка  PHILIPS. фен-щетка элетрическая, 3 насадки, мощность 800 вт, диаметр насадок 50 мм и 30 мм со втягиваемыми зубчиками, насадка для сушки волос</t>
  </si>
  <si>
    <t>8710103698548</t>
  </si>
  <si>
    <t>HP8661/00</t>
  </si>
  <si>
    <t>8710103698555</t>
  </si>
  <si>
    <t>HP8662/00</t>
  </si>
  <si>
    <t>фен-щетка элетрическая, 3 насадки, мощность 800 вт, диаметр насадок 50 мм и 30 мм со втягиваемыми зубчиками, насадка для сушки волос, ионизация, система Thermo Protect</t>
  </si>
  <si>
    <t>8710103679288</t>
  </si>
  <si>
    <t>HP8664/00</t>
  </si>
  <si>
    <t>Вращающаяся фен-щетка, 1000 Вт, диаметр насадки 50 мм и 30 мм, керамико-турмалиновое покрытие, система ионизации, вращение в 2-ух направлениях, 2 скорости вращения настройка care, натуральная щетина, 3 температурные настройки, 2 настройки скорости, длина шнура 1,8 м, шарнир</t>
  </si>
  <si>
    <t>8710103670520</t>
  </si>
  <si>
    <t>AS1220</t>
  </si>
  <si>
    <t>Стайлер электрический для волос REMINGTON AS1220 Amaze Smooth &amp; Volime Airstyle</t>
  </si>
  <si>
    <t>4008496824441</t>
  </si>
  <si>
    <t>CI53W</t>
  </si>
  <si>
    <t>Щипцы электрические для волос REMINGTON CI53W, Shine Therapy</t>
  </si>
  <si>
    <t>4008496867837</t>
  </si>
  <si>
    <t>CI63E1</t>
  </si>
  <si>
    <t>Щипцы электрические для волос REMINGTON CI63E1, Dual Curl</t>
  </si>
  <si>
    <t>4008496824397</t>
  </si>
  <si>
    <t>CI9532 E51</t>
  </si>
  <si>
    <t>Щипцы для завивки волос Remington Pearl Pro:Диаметр: 32 мм,Термостойкая перчатка,термостойкий чехол,макс-я t 210ºС.цвет:черный</t>
  </si>
  <si>
    <t>4008496716630</t>
  </si>
  <si>
    <t>DT7432</t>
  </si>
  <si>
    <t>Электрическая щетка для выпрямления волос  Remington</t>
  </si>
  <si>
    <t>4008496969647</t>
  </si>
  <si>
    <t>S1005</t>
  </si>
  <si>
    <t>Выпрямитель волос, узкие пластины, покрытие керамика, тефлон и турмалин, предотвращение спутывания волос, регулировка нагрева, быстрый нагрев, термозащитный чехол, черный</t>
  </si>
  <si>
    <t>4008496648313</t>
  </si>
  <si>
    <t>S1450</t>
  </si>
  <si>
    <t>Выпрямитель  Remington  Ceramic 215. Максимальная температура нагрева: 215 ºС. Скорость нагрева: 30 сек. Покрытие пластин: керамическое. Автоматический выбор напряжения. Термоизолированный наконечник. цвет:черный.</t>
  </si>
  <si>
    <t>4008496717101</t>
  </si>
  <si>
    <t>S1510</t>
  </si>
  <si>
    <t>Выпрямитель  Remington  Ceramic Slim 220. Максимальная температура нагрева: 220°С. Скорость нагрева: 30 сек. Покрытие пластин: тефлоновое, керамическое, турмалиновое (с антистатическим эффектом). LED индикатор. Плавающие пластины для лучшего выравнивания. Цвет: черный.</t>
  </si>
  <si>
    <t>4008496717057</t>
  </si>
  <si>
    <t>S3500</t>
  </si>
  <si>
    <t>Выпрямитель  Remington Remington Ceramic Slim 230.Выпрямитель для волос с керамико-турмалиновым покрытием пластин. Максимальная температура нагрева: 230 °C. Быстрый нагрев: 15 секунд. Удлиненные пластины: 110 мм. 7 настроек температуры. Термостойкий чехол.</t>
  </si>
  <si>
    <t>4008496716890</t>
  </si>
  <si>
    <t>S5525</t>
  </si>
  <si>
    <t>Выпрямитель Remington,gластины из ультраусовершенствованной керамики – теперь на 75% более гладкое покрытие,ЖК-дисплей, цифровой контроль температуры 150ºC - 230ºC,Удлиненная база широких пластин – 110мм x 45мм,Автоматический выбор напряжения в сети,Функция Temperature boost</t>
  </si>
  <si>
    <t>4008496817344</t>
  </si>
  <si>
    <t>S6505</t>
  </si>
  <si>
    <t>Выпрямитель Воздушный  Sleek &amp; Curl,Нагрев до 230ºC,Ультра-усовершенствованная керамика,Закругленные концы пластин,Пластины – 110 x 25мм,ЖК-дисплей с 9 настройками температуры,Нагрев - 15 секунд,Функция Turbo boost.</t>
  </si>
  <si>
    <t>4008496818259</t>
  </si>
  <si>
    <t>S7300</t>
  </si>
  <si>
    <t>Выпрямитель Remington.Цвет: черный. Пластины с керамическим, тефлоновым и наноалмазным покрытием. Быстрый нагрев. Цифровой контроль температуры в диапазоне 130 - 230°С. Жидкокристаллический дисплей.</t>
  </si>
  <si>
    <t>4008496870592</t>
  </si>
  <si>
    <t>S9500</t>
  </si>
  <si>
    <t>Выпрямитель  Remington:Мощность: 50 Вт. Максимальная температура нагрева: 235°С. Покрытие пластин: усовершенствованная керамика, жемчужное покрытие. Цифровой ЖК-дисплей: от 150ºC до 235ºC. Скорость нагрева: 10сек. Экстра-быстрое охлаждение пластин. Плавающие тонкие пластинки для длинных волос: 110x25 мм. Цвет: черный с белым.</t>
  </si>
  <si>
    <t>4008496652884</t>
  </si>
  <si>
    <t>CF3345F0</t>
  </si>
  <si>
    <t>Конические щипцы для завивки ROWENTA, максимальная температура нагрева 200°С, ЖК дисплей с голубой подсветкой, цифровой термостат на 9 позиций, блокировка кнопок двойным нажатием Вкл/Выкл, керамическое покрытие с турмалином для ионизирующего эффекта, время нагрева 90 секунд, термоизолированный наконечник, защита для пальцев, петля для подвешивания, вращающийся шнур.</t>
  </si>
  <si>
    <t>3121040038673</t>
  </si>
  <si>
    <t>CF6221F0</t>
  </si>
  <si>
    <t>Фен-щетка выпрямитель  ROWENTA</t>
  </si>
  <si>
    <t>3121040070963</t>
  </si>
  <si>
    <t>CF6420D0</t>
  </si>
  <si>
    <t>Волюмайзер Volum'24 - стайлер для придания объема волосам от корней до самых кончиков, вращающийся ролик, термоизолированный корпус, запатентованное профессиональное покрытие Ultra Shine Nano Ceramic, бережный режим укладки (температура нагрева 170⁰С), быстрый нагрев &lt; 60 сек, крючок для подвешивания, вращающийся шнур</t>
  </si>
  <si>
    <t>3121040050378</t>
  </si>
  <si>
    <t>CF7819F0</t>
  </si>
  <si>
    <t>Фен-щетка ROWENTA:мощность 1200 Вт, 2 режима, встроенный ионизатор, холодный воздух, 5 насадок (круглая щетка большого диаметра 38 мм, малая круглая щетка 20 мм, концентратор, насадка для объёма, насадка для выпрямления), сумочка для хранения и переноски, подарочная упаковка с блистерным окном</t>
  </si>
  <si>
    <t>3121040071137</t>
  </si>
  <si>
    <t>SF1519F0</t>
  </si>
  <si>
    <t>Выпрямитель Ice Pure compact: температура нагрева 200 градусов, покрытие пластин - керамика, кнопка вкл/выкл с LED, компактный размер, дизайн Limited Edition</t>
  </si>
  <si>
    <t>3121040070987</t>
  </si>
  <si>
    <t>Комбайны кухонные</t>
  </si>
  <si>
    <t>FP542132</t>
  </si>
  <si>
    <t>Кухонный комбайн Masterchef 5000 MOULINEX, цвет - белый, 750 Вт, чаша 2,2 л, блендер 1,2л, 2 скорости+импульсный режим, мясорубка, 2 двусторонних металлических диска терка/нарезка, 2 съемных лезвия из нержавеющей стали, эмульсионный диск. Сделано во Франции</t>
  </si>
  <si>
    <t>3016661151736</t>
  </si>
  <si>
    <t>HR7628/00</t>
  </si>
  <si>
    <t>Кухонный комбайн электрический, мощность 650 Вт, чаша объемом 2,1 л, 2 скорости и импульсный режим, 3 вставки в диск для нарезки и шинковки, нож измельчителя, насадка для замешивания теста, диск для взбивания, технология измельчения PowerChop, аксессуары можно мыть в посудомоечной машине, цвет белый/бежевый</t>
  </si>
  <si>
    <t>8710103583707</t>
  </si>
  <si>
    <t>HR7762/90</t>
  </si>
  <si>
    <t>Кухонный комбайн электрический PHILIPS, установка 3-в-1, 750 Вт, 2 скорости и турборежим, более 28 функций, ударопрочный кувшин, футляр для хранения, длина шнура 1 м, цвет глянцево- черный</t>
  </si>
  <si>
    <t>8710103562610</t>
  </si>
  <si>
    <t>Миксеры</t>
  </si>
  <si>
    <t>BOSCH</t>
  </si>
  <si>
    <t>MFQ36440</t>
  </si>
  <si>
    <t>Миксер BOSCH 300 Вт, 2 скор.+импульс реж, 2 венчика +2 крюка</t>
  </si>
  <si>
    <t>4242002723044</t>
  </si>
  <si>
    <t>HR1560/40</t>
  </si>
  <si>
    <t>Миксер PHILIPS ручной  3 скорости + турборежим, 350 Вт, цвет белый с фиолетовым</t>
  </si>
  <si>
    <t>8710103537748</t>
  </si>
  <si>
    <t>HR1578/00</t>
  </si>
  <si>
    <t>Миксер PHILIPS электрический, мощность 750 Вт, измельчитель 350 мл, насадка блендера, венчики и крюки для теста, стакан 0,6 л + турборежим. Цвет черно-белый</t>
  </si>
  <si>
    <t>8710103615927</t>
  </si>
  <si>
    <t>22260-56</t>
  </si>
  <si>
    <t>Электрический блендер RUSSELL HOBBS 22260-56  PERFORMANCE PRO  JUG BLENDER</t>
  </si>
  <si>
    <t>HT300188</t>
  </si>
  <si>
    <t>Миксер TEFAL. Отсек для хранения шнура, 250 Вт, 2 комплекта металлических венчиков, 4 скорости +Турбо, белый с желтым</t>
  </si>
  <si>
    <t>3045388139888</t>
  </si>
  <si>
    <t>HR1560/20</t>
  </si>
  <si>
    <t>Миксер PHILIPS ручной  3 скорости + турборежим, 350 Вт,цвет черный</t>
  </si>
  <si>
    <t>8710103539780</t>
  </si>
  <si>
    <t>Соковыжималки</t>
  </si>
  <si>
    <t>HR1836/00</t>
  </si>
  <si>
    <t>Соковыжималка PHILIPS электрическая универсальная, мощность 500 Вт, технология быстрой очистки QuickClean, выход сока до 1,5 л за прием, емкость контейнера для жмыха 1 л, нескользящие ножки, кувшин 0,5 л в комплекте, диаметр загрузочного отверстия 55 мм, 1 скорость, функция капля-стоп, прямая подача сока в стакан, длина шнура 0,8 м, материал базы металл, цвет серебристый</t>
  </si>
  <si>
    <t>8710103642831</t>
  </si>
  <si>
    <t>HR1837/00</t>
  </si>
  <si>
    <t>8710103642855</t>
  </si>
  <si>
    <t>ZELMER</t>
  </si>
  <si>
    <t>JE2000 inox</t>
  </si>
  <si>
    <t>Соковыжималка ZELMER.Пиковая мощность - 3000 Вт, макс.раб.мощность - 700 Вт, 3 скорости отжима, стабилизация вращения скорости, большое загрузочное отверстие для целых фруктов и овощей, сито из нерж.стали, съемный контейнер для мякоти 2 л, контейнер для сока с сепаратором пены - 1,2 л, автоматическая очистка сита, защита от включения без крышки, полностью металлический корпус.</t>
  </si>
  <si>
    <t>Кофемашины</t>
  </si>
  <si>
    <t>PHILIPS SAECO</t>
  </si>
  <si>
    <t>CA6903/00</t>
  </si>
  <si>
    <t>Перманентный фильтр для очистки воды AcquaClean. До 5000 чашек без очистки от накипи, благодаря инновационному запатентованному фильтру для воды.</t>
  </si>
  <si>
    <t>8710103733805</t>
  </si>
  <si>
    <t>CA6702/10</t>
  </si>
  <si>
    <t>Фильтр для воды Brita для автоматических кофемашин Philips. Материал упаковки: картон.</t>
  </si>
  <si>
    <t>8710103833321</t>
  </si>
  <si>
    <t>Фильтры для кофеварок чайников</t>
  </si>
  <si>
    <t>KRUPS</t>
  </si>
  <si>
    <t>XS300010</t>
  </si>
  <si>
    <t>Чистящее средство для кофемашины табл.д/гидросист.</t>
  </si>
  <si>
    <t>0010942122968</t>
  </si>
  <si>
    <t>Мультиварки</t>
  </si>
  <si>
    <t>HD2173/03</t>
  </si>
  <si>
    <t>Мультиварка-скороварка электрическая PHILIPS, мощность 900 Вт,  объем 5 л, отдельное меню для мультиварки и скороварки, 12 функций,  встроенный микропроцессор, система автоматического сброса давления, распределение тепла по технологии 3D, поддержание температуры блюд,  таймер отсрочки старта, ЖК-дисплей.</t>
  </si>
  <si>
    <t>8710103594802</t>
  </si>
  <si>
    <t>HD3737/03</t>
  </si>
  <si>
    <t>Дополнительная долговечная внутренняя чаша для мультиварки электрической, подходит для моделей HD3037 и HD3077, объем 5 л, высокопрочное и устойчивое к царапинам внутреннее покрытие Whitford, внешнее черное покрытие Withford для сохранения блюд теплыми, можно мыть в посудомоечной машине.</t>
  </si>
  <si>
    <t>8710103618874</t>
  </si>
  <si>
    <t>HD4734/03</t>
  </si>
  <si>
    <t>Мультиварка электрическая, 5 л, 22 режима, МультиповарPRO, функция Мои Рецепты, антипригарное покрытие</t>
  </si>
  <si>
    <t>8710103720331</t>
  </si>
  <si>
    <t>Соковыжималки для цитрусовых</t>
  </si>
  <si>
    <t>PC300B10</t>
  </si>
  <si>
    <t>Соковыжималка для цитрусовых  Vitapress,  резервуар для сока 0.6 л, вращение в двух направлениях, 2 пластиковых фильтра, 25Вт</t>
  </si>
  <si>
    <t>3045386373543</t>
  </si>
  <si>
    <t>PC302B10</t>
  </si>
  <si>
    <t>Соковыжималка для цитрусовых Vitapress, резервуар для сока 1 л. вращение в двух направлениях, 2 пластиковых фильтра 25 Вт</t>
  </si>
  <si>
    <t>3045386373567</t>
  </si>
  <si>
    <t>HR2738/00</t>
  </si>
  <si>
    <t>Цитрус-пресс PHILIPS, мощность 25 Вт, объем кувшина для сока 0,5 л, материал пластик, цвет белый, длина шнура 1,2 м</t>
  </si>
  <si>
    <t>8710103641315</t>
  </si>
  <si>
    <t>HR2744/40</t>
  </si>
  <si>
    <t>Соковыжималка д/цитрусовых PHILIPS 25 Вт, регулятор мякоти, ёмкость для сока 600 мл, бело-лиловый цвет</t>
  </si>
  <si>
    <t>8710103526728</t>
  </si>
  <si>
    <t>Блендеры</t>
  </si>
  <si>
    <t>HR2095/30</t>
  </si>
  <si>
    <t>Блендер PHILIPS электрический, мощность 700 Вт, стеклянный кувшин объемом 2 л, нож тройного действия, плавная регулировка скорости, режим приготовления смузи, импульсный режим, лопатка, съемные части прибора можно мыть в посудомоечной машине, материал корпуса: пластик. Цвет белый.</t>
  </si>
  <si>
    <t>8710103584087</t>
  </si>
  <si>
    <t>HR2095/90</t>
  </si>
  <si>
    <t>Блендер PHILIPS электрический, мощность 700 Вт, стеклянный кувшин объемом 2 л, нож тройного действия, плавная регулировка скорости, режим приготовления смузи, импульсный режим, лопатка, съемные части прибора можно мыть в посудомоечной машине. Цвет черный.</t>
  </si>
  <si>
    <t>8710103583936</t>
  </si>
  <si>
    <t>HR2195/00</t>
  </si>
  <si>
    <t>Блендер электрический, мощность 900 Вт, стеклянный кувшин объемом 2 л, функция Quiet Mode, ножи ProBlend6, плавная регулировка скорости, режим приготовления смузи, импульсный режим, режим колки льда, лопатка. Цвет серебристый с черным</t>
  </si>
  <si>
    <t>8710103731962</t>
  </si>
  <si>
    <t>HR2644/40</t>
  </si>
  <si>
    <t>Ручной блендер электрический, мощность 700Вт, технология SpeedTouch, технология ProMix, измельчитель объёмом 1л, насадка-миксер, стакан ProMix, цвет белый/красный</t>
  </si>
  <si>
    <t>8710103796190</t>
  </si>
  <si>
    <t>HR2645/40</t>
  </si>
  <si>
    <t>Ручной блендер электрический, мощность 700Вт, технология SpeedTouch, технология ProMix, измельчитель объёмом 1л, венчик, насадка для приготовления картофельного пюре, стакан ProMix, цвет белый/красный</t>
  </si>
  <si>
    <t>8710103796213</t>
  </si>
  <si>
    <t>HR3556/00</t>
  </si>
  <si>
    <t>Блендер стационарный, мощность 700 Вт, плавная регулировка скоростей+ импульсный режим, стеклянный кувшин 2 л, технология ProBlend 6, в комплекте стакан On the Go объемом 0,6 л. Материал чаши: стекло. Материал корпуса: Нержавеющая сталь. Цвет: Металлик и черный</t>
  </si>
  <si>
    <t>8710103807261</t>
  </si>
  <si>
    <t>ГАЛОГЕННЫЕ ЛАМПЫ НАКАЛИВАНИЯ</t>
  </si>
  <si>
    <t>871150040210350</t>
  </si>
  <si>
    <t>Лампа Caps 20W G4 12V CL 4000h 1CT.</t>
  </si>
  <si>
    <t>871150041205860</t>
  </si>
  <si>
    <t>Лампа Accent 50W GU5.3 12V 36D 1CT/10X5F.</t>
  </si>
  <si>
    <t>871150041322225</t>
  </si>
  <si>
    <t>Лампа Hal-Dich 2y 50W GU5.3 12V 2BL/10.</t>
  </si>
  <si>
    <t>871150041328425</t>
  </si>
  <si>
    <t>Лампа Hal-Dich 2y 35W GU5.3 12V 2BL/10.</t>
  </si>
  <si>
    <t>ИНТЕГИРОВАННЫЕ КЛЛ (ЭНЕРГОСБЕРЕГАЮЩИЕ)</t>
  </si>
  <si>
    <t>871150080108110</t>
  </si>
  <si>
    <t>Лампа Genie 18W 865 E27 230-240V 1PPF/6.</t>
  </si>
  <si>
    <t>872790082348600</t>
  </si>
  <si>
    <t>Лампа PHILIPS Tornado 20W WW E27 220-240V 1CT/12</t>
  </si>
  <si>
    <t>ОДНОЦОКОЛЬНЫЕ ГАЛОГЕННЫЕ ЛАМПЫ СЕТЕВОГО НАПРЯЖЕНИЯ</t>
  </si>
  <si>
    <t>872790025177725</t>
  </si>
  <si>
    <t>Лампа EcoClassic30 70W E27 230V A55 FR</t>
  </si>
  <si>
    <t>872790025274325</t>
  </si>
  <si>
    <t>Лампа Philips EcoClassic  28W E14NR50мат.</t>
  </si>
  <si>
    <t>РЕФЛЕКТОРНЫЕ ЛАМПЫ НАКАЛИВАНИЯ</t>
  </si>
  <si>
    <t>871150002883978</t>
  </si>
  <si>
    <t>Лампа Refl NEO 40W E14 230V R50 1CT/30.</t>
  </si>
  <si>
    <t>871150005412878</t>
  </si>
  <si>
    <t>Лампа Refl 25W E14 230V NR50 30D 1CT/30.</t>
  </si>
  <si>
    <t>СВЕЧЕВИДНЫЕ ЛАМПЫ НАКАЛИВАНИЯ</t>
  </si>
  <si>
    <t>871150001358338</t>
  </si>
  <si>
    <t>Лампа Deco 60W E14 230V BW35 CL 1CT/4X5F.</t>
  </si>
  <si>
    <t>871150001362038</t>
  </si>
  <si>
    <t>Лампа Deco 60W E14 230V BW35 FR 1CT/4X5F.</t>
  </si>
  <si>
    <t>871150017535938</t>
  </si>
  <si>
    <t>Лампа Deco 40W E14 230V BXS35 FR 1CT.</t>
  </si>
  <si>
    <t>871150017580938</t>
  </si>
  <si>
    <t>Лампа Deco 40W E14 230V BXS35 CL 1CT.</t>
  </si>
  <si>
    <t>LM420110</t>
  </si>
  <si>
    <t>Стационарный блендер MOULINEX.Principio, 350 Вт, 2 скорости, 1,25 л пластиковая чаша, белый</t>
  </si>
  <si>
    <t>3016661151385</t>
  </si>
  <si>
    <t>HR2100/00</t>
  </si>
  <si>
    <t>Блендер электрический PHILIPS, 400 Вт, пластиковый кувшин объемом 1,5 л, нож с 4 лезвиями ProBlend 4, 2 скорости + импульсный режим, эргономичный дизайн, улучшенный дизайн носика, съемные части прибора можно мыть в посудомоечной машине,  цвет белый</t>
  </si>
  <si>
    <t>8710103607250</t>
  </si>
  <si>
    <t>HR2162/00</t>
  </si>
  <si>
    <t>Блендер электрический PHILIPS, мощность 600 Вт, 7 скоростей + импульсный режим, колка льда, пластиковый кувшин 2л, ножи problend 5. Цвет белый с ярко-лиловым</t>
  </si>
  <si>
    <t>8710103720027</t>
  </si>
  <si>
    <t>HR2163/00</t>
  </si>
  <si>
    <t>Блендер  PHILIPS электрический, мощность 600 Вт, 7 скоростей + импульсный режим, колка льда, пластиковый кувшин 2л, мельничка, ножи problend 5. Цвет белый с ярко-лиловым</t>
  </si>
  <si>
    <t>8710103720065</t>
  </si>
  <si>
    <t>HR2173/00</t>
  </si>
  <si>
    <t>Блендер электрический, мощность 600 Вт, 7 скоростей + импульсный режим, колка льда, стеклянный кувшин 2л, ножи problend 6. Цвет белый с ярко-лиловым</t>
  </si>
  <si>
    <t>8710103738510</t>
  </si>
  <si>
    <t>HR2655/90</t>
  </si>
  <si>
    <t>Электрический погружной блендер. Мощность 800Вт. Плановая регулировка скорости. В комплекте измельчитель, венчик, стакан, стакан для супа. Цвет черный.</t>
  </si>
  <si>
    <t>8710103756293</t>
  </si>
  <si>
    <t>HR2872/00</t>
  </si>
  <si>
    <t>Мини-блендер PHILIPS электрический, мощность 350 Вт, кувшин блендера емкостью 0,6 л, бутылка с крышкой емкостью 0,6 л, , съемные части прибора можно мыть в посудомоечной машине, материал копуса: пластик, материал ножей блендера: нержавеющая сталь, цвет красный + белый</t>
  </si>
  <si>
    <t>8710103674955</t>
  </si>
  <si>
    <t>HR2874/00</t>
  </si>
  <si>
    <t>Мини-блендер электрический, мощность 350 Вт, кувшин блендера емкостью 0,6 л, бутылка с крышкой емкостью 0,6 л, мини-измельчитель емкостью 0,35 л, съемные части прибора можно мыть в посудомоечной машине, материал копуса: пластик, материал ножей блендера: нержавеющая сталь</t>
  </si>
  <si>
    <t>8710103665854</t>
  </si>
  <si>
    <t>Мясорубки</t>
  </si>
  <si>
    <t>ME456139</t>
  </si>
  <si>
    <t>Мясорубка MOULINEX HV4</t>
  </si>
  <si>
    <t>3045380010055</t>
  </si>
  <si>
    <t>HR2711/20</t>
  </si>
  <si>
    <t>Мясорубка электрическая, мощность 1600 Вт, металлический шнек, 2 решетки с диаметром отверстий 5 и 8 мм, 3 насадки-барабана для овощей, самонаправляющийся нож и винт, инновационный аксессуар для очистки решеток 2D-клинер, обрабатывает до 1,7 кг мяса за 1 минуту. Материал корпуса: пластик. Цвет белый - графитовый.</t>
  </si>
  <si>
    <t>8710103736578</t>
  </si>
  <si>
    <t>HR2722/10</t>
  </si>
  <si>
    <t>Мясорубка электрическая, номинальная мощность 450 Вт, максимальная мощность 1700Вт, 2 решетки с диаметром отверстий 5 и 8 мм, насадки для приготовления колбас диаметром 12 и 22 мм, насадка для приготовления Кебаба, 3 насадки-барабана для овощей, самонаправляющийся нож и винт, инновационный аксессуар для очистки решеток,  дополнительная подставка для хранения аксессуаров в лотке, пылезащитная крышка лотка, обрабатывает до 2,7 кг мяса за 1 минуту. Материал корпуса: пластик. Цвет темно-синий</t>
  </si>
  <si>
    <t>8710103777250</t>
  </si>
  <si>
    <t>HR7996/00</t>
  </si>
  <si>
    <t>Набор насадок-барабанов для мясорубки PHILIPS  для крупной и мелкой терки и нарезки ломтиками, совместим со всеми мясорубками серий Viva, можно мыть в посудомоечной машине, материал: пластик / нержавеющая сталь, цвет: белый / серебристый</t>
  </si>
  <si>
    <t>8710103567387</t>
  </si>
  <si>
    <t>A861007.00</t>
  </si>
  <si>
    <t>Нож ZELMER  (для 586.5, 686.5, 886.5)</t>
  </si>
  <si>
    <t>A863107.00</t>
  </si>
  <si>
    <t>Нож односторонний для мясорубки ZELMER</t>
  </si>
  <si>
    <t>5900215012155</t>
  </si>
  <si>
    <t>ZELMER - BOSCH</t>
  </si>
  <si>
    <t>ZMM0554WRU/586.54A</t>
  </si>
  <si>
    <t>Мясорубка ZELMER Пиковая мощность 1300 Вт, Макс.раб.мощность 500 Вт, производительность 1,2 кг/мин, насадка для колбасок, пониженный уровень шума</t>
  </si>
  <si>
    <t>Измельчители</t>
  </si>
  <si>
    <t>AR110830</t>
  </si>
  <si>
    <t>Измельчитель и кофемолка 2-в-1. Мощность 180Вт. Компактный размер. Емкость 50 гр. Прозрачная крышка. Цвет - черный.</t>
  </si>
  <si>
    <t>3045388132131</t>
  </si>
  <si>
    <t>M3000302</t>
  </si>
  <si>
    <t>Ручная мельничка MOULINEX для натирания с 1 барабаном из нержавеющей стали</t>
  </si>
  <si>
    <t>3168430096325</t>
  </si>
  <si>
    <t>HR2505/90</t>
  </si>
  <si>
    <t>Измельчитель луко-резка, мощность 500Вт, 2 скорости, 2 функции: крупная и мелкая нарезка, кол-во лезвий: 3+2, цвет черный</t>
  </si>
  <si>
    <t>8710103745372</t>
  </si>
  <si>
    <t>23460-56</t>
  </si>
  <si>
    <t>Измельчитель соли и перца электрический RUSSELL HOBBS 23460-56 (SALT &amp; PEPPER GRINDERS)</t>
  </si>
  <si>
    <t>4008496871964</t>
  </si>
  <si>
    <t>Соковыжималки д/цитрусовых</t>
  </si>
  <si>
    <t>M6000302</t>
  </si>
  <si>
    <t>Ручная соковыжималка для цитрусовых MOULINEX : 2 емкости, легкость использования и очистки, нескользящее дно.</t>
  </si>
  <si>
    <t>3168430096332</t>
  </si>
  <si>
    <t>Погружные блендеры</t>
  </si>
  <si>
    <t>MSM14100</t>
  </si>
  <si>
    <t>Погружной блендер, мощность 400 Вт,мерный стакан, белый</t>
  </si>
  <si>
    <t>MSM64155RU</t>
  </si>
  <si>
    <t>Блендер погружной BOSCH 400 Вт, мягкая рукоятка,2 реж.работы, стакан с крышкой</t>
  </si>
  <si>
    <t>MSM66050 RU</t>
  </si>
  <si>
    <t>Блендер погружной BOSCH 600 Вт, мягкая рукоятка, рег.скорости,2 реж.работы,мельничка, венчик, нож д. льда, стакан с крышкой, кронштейн для крепления</t>
  </si>
  <si>
    <t>4242002732152</t>
  </si>
  <si>
    <t>MSM66110</t>
  </si>
  <si>
    <t>Блендер погружной BOSCH 600Вт, цвет: белый/серый, ножка нерж сталь, мягкая ручка, стакан</t>
  </si>
  <si>
    <t>MSM66130</t>
  </si>
  <si>
    <t>Блендер погружной BOSCH 600 Вт, серебристый</t>
  </si>
  <si>
    <t>MSM67140 RU</t>
  </si>
  <si>
    <t>4242002732244</t>
  </si>
  <si>
    <t>MSM6B250</t>
  </si>
  <si>
    <t>Блендер погружной BOSCH300 Вт, 1 скор., ножка из нерж. стали, стакан с крышкой</t>
  </si>
  <si>
    <t>MSM6B700</t>
  </si>
  <si>
    <t>Блендер погружной BOSCH 350 Вт, 1 скор., ножка нерж. сталь, измельчитель, венчик, стакан с крышкой</t>
  </si>
  <si>
    <t>4242002420172</t>
  </si>
  <si>
    <t>DD653832</t>
  </si>
  <si>
    <t>Погружной блендер MOULINEX, металлический корпус, металлическая ножка, 600 Вт, 2 скорости, насадка - процессор (диск-терка, диск-ломтерезка, металлический нож), венчик, мини-мельничка на 150 гр, кувшин 1,5 л</t>
  </si>
  <si>
    <t>3016661148064</t>
  </si>
  <si>
    <t>DD655832</t>
  </si>
  <si>
    <t>3016661148040</t>
  </si>
  <si>
    <t>HR1601/00</t>
  </si>
  <si>
    <t>Блендер погружной PHILIPS, мощность 550 Вт, 1 скорость, пластиковая нога,  насадка-венчик, стакан 0,5 л. Цвет белый.</t>
  </si>
  <si>
    <t>8710103601685</t>
  </si>
  <si>
    <t>HR1604/00</t>
  </si>
  <si>
    <t>Блендер погружной PHILIPS, мощность 550 Вт, 1 скорость, пластиковая нога, компактный измельчитель, насадка-венчик, стакан 0,5 л. Цвет белый.</t>
  </si>
  <si>
    <t>8710103620266</t>
  </si>
  <si>
    <t>HR1605/00</t>
  </si>
  <si>
    <t>Блендер ручной электрический PHILIPS, мощность 550 Вт</t>
  </si>
  <si>
    <t>8710103620327</t>
  </si>
  <si>
    <t>HR1608/00</t>
  </si>
  <si>
    <t>Блендер ручной электрический, мощность 550 Вт, запатентованная технология смешивания ProMix,  1 режим скорости, насадка для картофельного пюре, венчик, компактный измельчитель, стакан емкостью 0,5 л, эргономичный дизайн, материал: нержавеющая сталь / пластик, цвет: серебристый / белый / бежевый</t>
  </si>
  <si>
    <t>8710103639145</t>
  </si>
  <si>
    <t>HR1627/00</t>
  </si>
  <si>
    <t>Блендер погружной PHILIPS  Ручной блендер электрический, мощность 650 Вт, 1 режим скорости + турборежим,  уникальная технология смешивания ProMix,  измельчитель XL, венчик, стакан емкостью 0,5 л, простое отсоедиение насадок нажатием 2 кнопок,  эргономичный дизайн, материал насадки блендера: нержавеющая сталь, материал корпуса: пластик, цвет: белый/красный</t>
  </si>
  <si>
    <t>8710103673712</t>
  </si>
  <si>
    <t>HR1628/00</t>
  </si>
  <si>
    <t>Блендер погружной PHILIPS Ручной блендер Philips с мотором мощностью 650 Вт оснащен технологией смешивания ProMix и кнопкой турборежима, что позволяет добиться идеальной консистенции блюд даже из сложных для обработки продуктов.</t>
  </si>
  <si>
    <t>8710103687818</t>
  </si>
  <si>
    <t>MSM87130</t>
  </si>
  <si>
    <t>4242002764214</t>
  </si>
  <si>
    <t>BRAUN кухня</t>
  </si>
  <si>
    <t>MQ5177 BK BUFFET</t>
  </si>
  <si>
    <t>Блендер BRAUN</t>
  </si>
  <si>
    <t>8021098770264</t>
  </si>
  <si>
    <t>DD64K832</t>
  </si>
  <si>
    <t>3016661150333</t>
  </si>
  <si>
    <t>DD650832</t>
  </si>
  <si>
    <t>3016661148026</t>
  </si>
  <si>
    <t>DD876D10</t>
  </si>
  <si>
    <t>Погружной блендер MOULINEX INFINY FORCE , мощность 700 Вт, металлическая нога &amp; элементы корпуса, технология ActivFlow, рукоятка с пластиком Soft touch, мерный кувшин 800мл, венчик, измельчитель 500мл, сделано во Франции.</t>
  </si>
  <si>
    <t>3016661147623</t>
  </si>
  <si>
    <t>DD885D39</t>
  </si>
  <si>
    <t>"Погружной блендер SlimForce, 2 металлические насадки для приготовления пюре,¶мощность 700 Вт, металлическая нога &amp; элементы корпуса, технология ActivFlow, рукоятка с пластиком Soft touch, мерный кувшин 800мл, венчик, измельчитель 500мл, сделано во Франции</t>
  </si>
  <si>
    <t>3016661149962</t>
  </si>
  <si>
    <t>HR1327/00</t>
  </si>
  <si>
    <t>Блендер погружной PHILIPS  белый с голубым, 600 Вт, нож двойного действия, турбо режим, стакан 0,5 л.</t>
  </si>
  <si>
    <t>8710103670209</t>
  </si>
  <si>
    <t>HR1607/00</t>
  </si>
  <si>
    <t>Блендер погружной PHILIPS мощность 550 Вт, запатентованная технология смешивания ProMix,  1 режим скорости, венчик, компактный измельчитель, стакан емкостью 1 л, эргономичный дизайн, материал: нержавеющая сталь / пластик, цвет: серебристый / белый / бежевый</t>
  </si>
  <si>
    <t>8710103620365</t>
  </si>
  <si>
    <t>HR1625/00</t>
  </si>
  <si>
    <t>Блендер погружной PHILIPS,мощность 650 Bт,2 насадки, насадка для измельчения, мет.венчик, мини-измельчитель,мерный стакан</t>
  </si>
  <si>
    <t>8710103673842</t>
  </si>
  <si>
    <t>HR1626/00</t>
  </si>
  <si>
    <t>Ручной блендер электрический PHILIPS, мощность 650 Вт, 1 режим скорости + турборежим,  уникальная технология смешивания ProMix, насадка - миксер, стакан емкостью 1 л, простое отсоедиение насадок нажатием 2 кнопок,  эргономичный дизайн, материал насадки блендера: нержавеющая сталь, материал корпуса: пластик, цвет: белый/красный</t>
  </si>
  <si>
    <t>8710103687795</t>
  </si>
  <si>
    <t>HR2632/90</t>
  </si>
  <si>
    <t>Блендер ручной электрический, мощность 700Вт, 25 скоростей + турбо режим, технология ProMix, в комплекте: малый измельчитель, венчик</t>
  </si>
  <si>
    <t>8710103765929</t>
  </si>
  <si>
    <t>HR2633/90</t>
  </si>
  <si>
    <t>Блендер ручной электрический, мощность 700Вт, 25 скоростей + турбо режим, технология ProMix, в комплекте: малый измельчитель, большой измельчитель, венчик</t>
  </si>
  <si>
    <t>8710103765950</t>
  </si>
  <si>
    <t>24600-56</t>
  </si>
  <si>
    <t>Блендер Russell Hobbs стационарный, емкость кувшина 1.5 л, мощность 850 Вт, количество скоростей - 3, колка льда</t>
  </si>
  <si>
    <t>4008496938223</t>
  </si>
  <si>
    <t>24601-56</t>
  </si>
  <si>
    <t>4008496938179</t>
  </si>
  <si>
    <t>24660-56</t>
  </si>
  <si>
    <t>Блендер Russell Hobbs мощность: 700 Вт, Управление: 3 скорости, Импульсный режим работы: Да, Нож для измельчения: Да, Терка (односторонний диск): Да, Терка/шинковка (двухсторн. диск): Да</t>
  </si>
  <si>
    <t>4008496940776</t>
  </si>
  <si>
    <t>24661-56</t>
  </si>
  <si>
    <t>4008496940820</t>
  </si>
  <si>
    <t>24721-56</t>
  </si>
  <si>
    <t>Блендер Russell Hobbs Horizon Jug Blender</t>
  </si>
  <si>
    <t>4008496942350</t>
  </si>
  <si>
    <t>24731-56</t>
  </si>
  <si>
    <t>Электрический кухонный комбайн RUSSELL HOBBS 24731-56 (Horizon FoodProcessor)</t>
  </si>
  <si>
    <t>4008496940875</t>
  </si>
  <si>
    <t>ХЛЕБОПЕЧИ</t>
  </si>
  <si>
    <t>HD9045/30</t>
  </si>
  <si>
    <t>Хлебопечка электрическая PHILIPS, 14 программ для выпечки, приготовления теста и варенья, 2 размера буханки, 3 уровня подрумянивания корочки, таймер отсрочки на 13 часов, индикатор необходимости добавления ингредиентов, тихий режим работы (&lt;55 дбА), компактный дизайн. Цвет белый</t>
  </si>
  <si>
    <t>8710103599975</t>
  </si>
  <si>
    <t>HD9046/90</t>
  </si>
  <si>
    <t>Хлебопечка  PHILIPS 15 программ для запекания хлеба, теста и джема,таймер с задержкой пуска до 13 часов, 3 уровня подрумянивания для корочки, функция автоматического поддержания хлеба в тёплом состоянии.Цвет черно-красный.</t>
  </si>
  <si>
    <t>8710103624059</t>
  </si>
  <si>
    <t>OW250132</t>
  </si>
  <si>
    <t>Хлебопечка MOULINEX</t>
  </si>
  <si>
    <t>3045386376186</t>
  </si>
  <si>
    <t>Сушилки для овощей</t>
  </si>
  <si>
    <t>DF100830</t>
  </si>
  <si>
    <t>Универсальная электрическая сушка для овощей Tefal. 5 уровней, мощность 525 Вт, 4 режима работы, защита от перегрева, изготовлено в Китае.</t>
  </si>
  <si>
    <t>3045386358212</t>
  </si>
  <si>
    <t>Чайники</t>
  </si>
  <si>
    <t>HD4678/40</t>
  </si>
  <si>
    <t>Чайник PHILIPS пластик, 2400 Вт, 1,2 л, плоский нагревательный элемент, установка различных  температурныйх режимов,индикация воды в чашках, фильтр от накипи Double Active, термоизолированная крышка, цвет белый с фиолетовым</t>
  </si>
  <si>
    <t>8710103530756</t>
  </si>
  <si>
    <t>HD9326/20</t>
  </si>
  <si>
    <t>Чайник электрический, мощность 2200 Вт, объем 1,7 л, 4 запрограммированных температурных режима, функция поддержания температуры воды,плоский нагревательный элемент, индикатор уровня воды по чашкам, кнопка включения/выключения с подсветкой, Микро - фильтр от накипи (удерживает до 150микрон). Материал корпуса: нержавеющая сталь, Цвет серебристый/черный</t>
  </si>
  <si>
    <t>8710103661894</t>
  </si>
  <si>
    <t>HD9335/31</t>
  </si>
  <si>
    <t>Чайник электрический, мощность 2200 Вт, объем 1,5 л, плоский нагревательный элемент, съемный фильтр от накипи, полностью съемная откидная крышка для легкой чистки, индикатор уровня воды, Материал корпуса: пластик прозрачный+кашмирский серый, Цвет белый/кашмирский серый</t>
  </si>
  <si>
    <t>8710103750697</t>
  </si>
  <si>
    <t>HD9342/01</t>
  </si>
  <si>
    <t>Чайник PHILIPS, сверхпрочное и долговечное термостойкое стекло SCHOTT DURAN (сделано в Германии) / нержавеющая сталь / пластик, мощность 2200 Вт, объем 1.5 л, плоский нагревательный элемент, индикация воды по чашкам, индикаторы уровня воды с 2 сторон,  фильтр от накипи, световая индикация включения чайника, четырехкомпонентная система безопасности. Цвет: прозрачный / серебристый / черный.</t>
  </si>
  <si>
    <t>8710103619086</t>
  </si>
  <si>
    <t>21670-70</t>
  </si>
  <si>
    <t>Электрочайник RUSSELL HOBBS 21670-70 RETRO RIBBON KETTLE</t>
  </si>
  <si>
    <t>4008496892457</t>
  </si>
  <si>
    <t>C7921014</t>
  </si>
  <si>
    <t>Чайник TEFAL для газовых плит со свистком: объем 2,5 л, шлифованная нерж.сталь</t>
  </si>
  <si>
    <t>3168430160552</t>
  </si>
  <si>
    <t>C7922014</t>
  </si>
  <si>
    <t>Чайник TEFAL для газовых плит со свистком: объем 3 л, полированная нерж.сталь</t>
  </si>
  <si>
    <t>3168430160576</t>
  </si>
  <si>
    <t>KO270130</t>
  </si>
  <si>
    <t>Чайник Aqua II, объем 1,7 литра, мощность 2400 Вт, скрытый нагревательный элемент, вращение на подставке на 360 градусов, съемный фильтр от накипи, 2 индикатора уровня воды,световая индикация работа, автоматическое открывание крышки, автоотключение, хранение шнура в подставе, материал корпуса – пластик. Цвет – белый.</t>
  </si>
  <si>
    <t>3045386356812</t>
  </si>
  <si>
    <t>KO29913E</t>
  </si>
  <si>
    <t>Чайник TEFAL Express Plastic, 1,5л, 2200Вт, минимальнвй уровень воды - 250 мл./ 1чашка,  2 индикатора уровня воды, световой индикатор, центральное подключение, фильтр против накипи, блокировка крышки, цвет: белый</t>
  </si>
  <si>
    <t>3016661136429</t>
  </si>
  <si>
    <t>KO371I30</t>
  </si>
  <si>
    <t>Чайник Tefal Safe to touch GLOOSY WHITE, металлический чайник с двойными стенками, которые предотвращают ожоги, внутренняя колба-нержавеющая сталь, внешние стенки чайника- глянцевый пластик, 1,5л, 2400В, скрытый нагревательный элемент, кнопка включения с световым индикатором, поддержание температуры в течении 30 минут после закипания воды, фильтр против накипи,  вращение на подставке на 360 градусов, цвет-белый</t>
  </si>
  <si>
    <t>3045386369461</t>
  </si>
  <si>
    <t>HD9302/21</t>
  </si>
  <si>
    <t>Чайник электрический PHILIPS, мощность 2200 Вт, объем 1,5 л, плоский нагревательный элемент, фильтр от накипи, полностью съемная откидная крышкадля легкой чистки,¶индикатор уровня воды, Материал корпуса: нержавеющая сталь, Цвет серебристый/черный"</t>
  </si>
  <si>
    <t>8710103699576</t>
  </si>
  <si>
    <t>HD9305/21</t>
  </si>
  <si>
    <t>Чайник электрический, мощность 1800 Вт, объем 1,5 л, плоский нагревательный элемент, индикатор уровня воды под ручкой, кнопка включения/выключения, фильтр от накипи, полностью съемная крышка для удобной очистки от накипи  внутри чайника. Материал корпуса: нержавеющая сталь. Все пластиковые части - “BPA Free” (без вредных бисфенолов). Цвет серебристый/черный</t>
  </si>
  <si>
    <t>8710103693420</t>
  </si>
  <si>
    <t>HD9306/02</t>
  </si>
  <si>
    <t>8710103717614</t>
  </si>
  <si>
    <t>HD9340/90</t>
  </si>
  <si>
    <t>Чайник PHILIPS электрический, сверхпрочное и долговечное термостойкое стекло SCHOTT DURAN (сделано в Германии) / нержавеющая сталь / пластик, мощность 2200 Вт, объем 1.5 л, плоский нагревательный элемент, индикация воды по чашкам, индикаторы уровня воды с 2 сторон,  фильтр от накипи, световая индикация включения чайника, четырехкомпонентная система безопасности. Цвет: прозрачный / серебристый / черный</t>
  </si>
  <si>
    <t>8710103601746</t>
  </si>
  <si>
    <t>ROHAUS</t>
  </si>
  <si>
    <t>RK910R</t>
  </si>
  <si>
    <t>Чайник электрический, нержавеющая сталь, мощность 2400 Вт, объем 1.8 л, плоский нагревательный элемент, 3 элемента системы безопасности, 5 тепературных режимов, функция поддержания температуры,  таймер обратного отсчета времени, ЖК-дисплей. Красный.</t>
  </si>
  <si>
    <t>8718868193063</t>
  </si>
  <si>
    <t>20460-70</t>
  </si>
  <si>
    <t>Чайник Russel Hobbs Чайник из полиров.нерж.стали и тиснением логотипа. Коллекция Buckingham. Бесшум.тех. закипания. 1.7 л. 2400 Вт. Зоны быстр.кипяч на 1-3 чашки. Кипяч.1 чашки за 50 сек. Голуб.кольцо подсвет. при кипении. Цвет: нерж.сталь.</t>
  </si>
  <si>
    <t>4008496815883</t>
  </si>
  <si>
    <t>20760-57</t>
  </si>
  <si>
    <t>Электрочайник RUSSELL HOBBS Clarity (Brita) Glass Kettle</t>
  </si>
  <si>
    <t>4008496939510</t>
  </si>
  <si>
    <t>21270-70</t>
  </si>
  <si>
    <t>Электрочайник RUSSELL HOBBS 21270-70, TEXTURES WHITE KETTLE</t>
  </si>
  <si>
    <t>4008496855735</t>
  </si>
  <si>
    <t>22591-70</t>
  </si>
  <si>
    <t>Электрочайник RUSSELL HOBBS 22591-70, Textures Plus+ Black Kettle</t>
  </si>
  <si>
    <t>4008496855681</t>
  </si>
  <si>
    <t>24280-70</t>
  </si>
  <si>
    <t>Чайник Russel Hobbs. Стильный корпус из нержавеющей. Зоны быстрого кипячения на 1, 2 или 3 чашки. Кипячение воды на 1 чашку за 55 секунд. Сохраняет до 66 % электроэнергии. Система «идеальный носик». Объем 1,7 л, голубая подсветка при кипячении. Центральный контакт 360° с системой хранения шнура ¶Скрытый нагревательный элемент. Съемный моющийся фильтр против попадания накипи/ Открывание крышки нажатием кнопки. Защита от включения без воды. 2400W</t>
  </si>
  <si>
    <t>4008496940172</t>
  </si>
  <si>
    <t>KI270930</t>
  </si>
  <si>
    <t>Чайник TEFAL Confidence, 1,7л, 2400 Вт, полностью металлический корпус,возможность вращения чайника на 360° подставке,фильтр против накипи, крышка на петлях, цвет - графит</t>
  </si>
  <si>
    <t>3045386374922</t>
  </si>
  <si>
    <t>KI330DRU</t>
  </si>
  <si>
    <t>Чайник TEFAL.Classic стеклянный чайник фильтр 2 в1</t>
  </si>
  <si>
    <t>3016661149375</t>
  </si>
  <si>
    <t>KO120B30</t>
  </si>
  <si>
    <t>Чайник  TEFAL дорожный 0,5 л. 650 ВТ</t>
  </si>
  <si>
    <t>3045386368280</t>
  </si>
  <si>
    <t>KO260130</t>
  </si>
  <si>
    <t>3045386375271</t>
  </si>
  <si>
    <t>KO260830</t>
  </si>
  <si>
    <t>Чайник TEFAL</t>
  </si>
  <si>
    <t>3045386375264</t>
  </si>
  <si>
    <t>Блинницы</t>
  </si>
  <si>
    <t>PY303633</t>
  </si>
  <si>
    <t>CREP PARTY 4 CPCT BLK CHE Блинница на 4 блина Crep'Party Compact, кнопка вкл/выкл, мощность 720 Вт, Термоспот, антипригарное покрытие, половник, 4 лопатки, цвет: баклажановый.</t>
  </si>
  <si>
    <t>3168430802650</t>
  </si>
  <si>
    <t>PY604434</t>
  </si>
  <si>
    <t>Блинница Crep'Party Dual, мощность 1150 Вт, 2 противня на 6 блинчиков и на 2 блина, Термоспот, антипригарное покрытие, половник, 6 лопаток, место для хранения второго противня, цвет: баклажановый.</t>
  </si>
  <si>
    <t>3168430940451</t>
  </si>
  <si>
    <t>Фритюрницы</t>
  </si>
  <si>
    <t>24180-56</t>
  </si>
  <si>
    <t>Медленноварка RUSSELL HOBBS</t>
  </si>
  <si>
    <t>4008496814091</t>
  </si>
  <si>
    <t>Электрогрили</t>
  </si>
  <si>
    <t>GC205012</t>
  </si>
  <si>
    <t>Гриль TEFAL ULTRACOMPACT: мощность 1700 Вт, 600 см² рабочая поверхность гриля, 2 поддона для стекания жира и сока, 180° позиция барбекю, регулируемый (3-позиционный) термостат, стильный корпус из полированной нержавеющей стали, съемные плитки-гриль можно мыть в посудомоечной машине.</t>
  </si>
  <si>
    <t>3168430120396</t>
  </si>
  <si>
    <t>GEORGE FOREMAN</t>
  </si>
  <si>
    <t>18840-56</t>
  </si>
  <si>
    <t>Гриль George Foreman Compact Grill. До 2 порций одновременно (Размеры панелей 18cm x 13cm / Площадь приготовления 235 см2 ). Специальные каналы для выведения лишнего жира удаляют до 42% жира в конечном блюде. Новая, более надежная конструкция гриля, подчеркивающая дизайн George Foreman. Тепловая обработка продуктов одновременно сверху и снизу обеспечивает быстрое, равномерное прожаривание. Плавающее шарнирное соединение верхнего и нижнего грилей для  приготовления продуктов разной толщины. Поддон для сбора жира и соков. Легк ие  в уходе пластины с антипригарной поверхностью. Мощность 760 Вт.  Гарантия 2+1 года.</t>
  </si>
  <si>
    <t>4008496877911</t>
  </si>
  <si>
    <t>18874-56</t>
  </si>
  <si>
    <t>Гриль George Foreman Family Grill. До 5 порций одновременно (Размеры панелей  27cm x 19cm /  Площадь приготовления 510  см2). Плавающее шарнирное соединение верхнего и нижнего грилей для  приготовления продуктов разной толщины.  Специальные каналы для выведения лишнего жира удаляют до 42% жира в конечном блюде. Регулировка высоты задних ножек для использования гриля в горизонтальном ( для сэндвичей/панини) и наклонном положении (для выведения лишних соков и жира из мясных продуктов). Компактное хранение: установка вертикально, смотка шнура. Мощность 1630 Вт.  Гарантия 2+1 года.</t>
  </si>
  <si>
    <t>4008496877843</t>
  </si>
  <si>
    <t>22460-56</t>
  </si>
  <si>
    <t>Гриль George Foreman Indoor OutdoorGrill. "До 15 порций одновременно. (Диаметр панелей 43.5cm / Площадь приготовления  1500 см2). Панели с антипригарным покрытием, съемные для легкой очистки. Специальный уклон панелей обеспечивает вывод из продуктов лишних соков и жиров в поддон для сбора жиров. Съемный поддон для сбора лишних соков и жиров. 5 установок температуры.  Купольная крышка с ненагревающейся ручкой. Мощность 2400 Вт.  Гарантия 2+1 года."</t>
  </si>
  <si>
    <t>4008496877812</t>
  </si>
  <si>
    <t>24001-56</t>
  </si>
  <si>
    <t>Электрогриль George Foreman Russel Hobbs</t>
  </si>
  <si>
    <t>4008496853175</t>
  </si>
  <si>
    <t>24340-56</t>
  </si>
  <si>
    <t>Гриль George Foreman Entertaining Removable Plates. До 6 порций (640 cm2).  Съемные панели, пригодные для мытья в посудомоечной машине. Регулировка температуры. Встроенный поддон для сбора жира. Регулируемые задние ножки для установки гриля в наклонном или горизонтальном положении. Компактное вертикальное хранение. Легкое снятие панелей нажатием кнопки. Отведение излишков жира и жидкости по каналам в поддон – снижение содержание жиров в блюде до 42%. Плавающее шарнирное соединение позволяет готовить толстые куски. Индикаторы включения и нагрева.  Гарантия 2+1 года.</t>
  </si>
  <si>
    <t>4008496881000</t>
  </si>
  <si>
    <t>24640-56</t>
  </si>
  <si>
    <t>Гриль George Foreman 360 Grill. До 7 порций (685 cm2).  2 Съемные панели для Гриля, пригодные для мытья в посудомоечной машине. Дополнительный глубокий противень для выпечки пирогов и пиццы 30 см, для приготовления снэков. Регулировка температуры. 1750W. Гарантия 2+1 года.</t>
  </si>
  <si>
    <t>4008496938278</t>
  </si>
  <si>
    <t>25040-56</t>
  </si>
  <si>
    <t>Гриль George Foreman</t>
  </si>
  <si>
    <t>4008496880942</t>
  </si>
  <si>
    <t>25041-56</t>
  </si>
  <si>
    <t>4008496980871</t>
  </si>
  <si>
    <t>25050-56</t>
  </si>
  <si>
    <t>Гриль George Foreman</t>
  </si>
  <si>
    <t>4008496980901</t>
  </si>
  <si>
    <t>17936-56</t>
  </si>
  <si>
    <t>Сендвичница Russell Hobbs cook@home</t>
  </si>
  <si>
    <t>4008496760381</t>
  </si>
  <si>
    <t>23420-56</t>
  </si>
  <si>
    <t>Гриль Russel Hobbs Family Grill</t>
  </si>
  <si>
    <t>4008496853021</t>
  </si>
  <si>
    <t>24540-56</t>
  </si>
  <si>
    <t>Сендвичница  Russel Hobbs Fiesta 3 in 1 Sandwich&amp;Grill, Коллекция Fiesta, 3 сменных панели: для приготовления сэндвичей, вафель и гриля. Термоизолированные ручки. Ручка-замок. Возможность хранения в вертикальном положении для экономии места на кухне. Индикаторы включения питания и готовности к работе. Мощность 750 В</t>
  </si>
  <si>
    <t>GC600010</t>
  </si>
  <si>
    <t>3168430121263</t>
  </si>
  <si>
    <t>GC712834</t>
  </si>
  <si>
    <t>Машинки для стрижки</t>
  </si>
  <si>
    <t>HC3418/15</t>
  </si>
  <si>
    <t>Машинка для стрижки PHILIPS, 13 установок длины от 0.5 мм до 13 мм, шаг установки длины 1 мм, время работы от аккумулятора 40 минут. Цвет чёрно-синий.</t>
  </si>
  <si>
    <t>8710103713838</t>
  </si>
  <si>
    <t>HC7460/15</t>
  </si>
  <si>
    <t>Машинка для стрижки волос PHILIPS, серия 7000. 60 установок длины от 0,5 до 42 мм, шаг установки длины 0.2 мм. 120 минут работы от Li-ion аккумулятора, 1 час зарядки. Высокоточные насадки-гребни с электрорегулировкой. Установка длины стрижки двумя кнопками управления. Функция памяти установок длины</t>
  </si>
  <si>
    <t>8710103709343</t>
  </si>
  <si>
    <t>QG3340/16</t>
  </si>
  <si>
    <t>Универсальный стайлер электический, зарядка- 10 часов, работа без провода- 35 мин, система защиты от порезов, моющиеся насадки (мини бритва, триммер, насадка для создания эффекта трехдневной щетины, триммер для носа и ушей и др.</t>
  </si>
  <si>
    <t>8710103619499</t>
  </si>
  <si>
    <t>QP210/50</t>
  </si>
  <si>
    <t>Сменнные лезвия PHILIPS OneBlade</t>
  </si>
  <si>
    <t>8710103787402</t>
  </si>
  <si>
    <t>HC5900</t>
  </si>
  <si>
    <t>Машинка для стрижки волос Remington</t>
  </si>
  <si>
    <t>4008496872534</t>
  </si>
  <si>
    <t>HC6550</t>
  </si>
  <si>
    <t>Машинка для стрижки Remington.  High Precision, аккум/сеть(до 30 мин), 6 сменных насадок длины волос, индикатор зарядки, сумка для хранения, серый/черный</t>
  </si>
  <si>
    <t>4008496867431</t>
  </si>
  <si>
    <t>HC7150</t>
  </si>
  <si>
    <t>Машинка для стрижки Remington</t>
  </si>
  <si>
    <t>4008496970100</t>
  </si>
  <si>
    <t>TN2300F0</t>
  </si>
  <si>
    <t>Машинка для стрижки ROWENTA Триммер для бороды NOMAD: Лезвия из нержавеющей стали Съемная насадка, позиции длины 1-7 мм Работа от сети/аккумулятора: 45 минут (зарядка: 8 часов) Индикатор зарядки Щеточка для чистки Масло</t>
  </si>
  <si>
    <t>3121040052594</t>
  </si>
  <si>
    <t>TN3450F0</t>
  </si>
  <si>
    <t>Триммер для бороды Wet&amp;Dry TN3400 (полностью водонепроницаемый)</t>
  </si>
  <si>
    <t>TN3600F0</t>
  </si>
  <si>
    <t>Триммер для бороды TN3600 grooming kit: титановые лезвия, технология Wet&amp;Dry (100% водонепроницаемый), насадка-лезвия 20мм, 2 направляющие (3мм и 6мм), работа от батарейки (до 167 мин.)</t>
  </si>
  <si>
    <t>3121040059227</t>
  </si>
  <si>
    <t>TN9100F0</t>
  </si>
  <si>
    <t>Мультитример ROWENTA</t>
  </si>
  <si>
    <t>3121040061374</t>
  </si>
  <si>
    <t>HC5010</t>
  </si>
  <si>
    <t>Машинка для стрижки BRAUN</t>
  </si>
  <si>
    <t>4210201129806</t>
  </si>
  <si>
    <t>HC1066/15</t>
  </si>
  <si>
    <t>Детская машинка для стрижки PHILIPS, укороченные керамические лезвия для безопасной стрижки, 2 гребня от 0,5 до 12 мм, специальный гребень для контуров за ушами, водонепроницаемая (IPx7), ультра-тихая (55 дБ), стрижка 45мин/8 часов зарядки</t>
  </si>
  <si>
    <t>8710103831938</t>
  </si>
  <si>
    <t>HC3521/15</t>
  </si>
  <si>
    <t>Машинка д/стрижки  PHILIPS</t>
  </si>
  <si>
    <t>8710103892243</t>
  </si>
  <si>
    <t>HC5410/15</t>
  </si>
  <si>
    <t>Машинка для стрижки    PHILIPS электрическая, 24 установки длины,  работа от сети, съемные лезвия для удобной очистки, цвет черный с серебряным.</t>
  </si>
  <si>
    <t>8710103653110</t>
  </si>
  <si>
    <t>QP220/50</t>
  </si>
  <si>
    <t>PHILIPS Лезвия ONEBLADE смен.д/трим.2шт</t>
  </si>
  <si>
    <t>8710103787419</t>
  </si>
  <si>
    <t>HC335</t>
  </si>
  <si>
    <t>Машинка для стрижки Remington. Лезвия с титановым покрытием. Насадка-гребень с регулировкой длины (6мм – 18мм).До 40 минут время работы. Зарядка за 16 часов. Проводной/беспроводной.Парикмахерская расческа. Ножницы. Щеточка для чистки.Масло для смазки лезвий. Кейс для хранения. 3 года гарантии.</t>
  </si>
  <si>
    <t>4008496870226</t>
  </si>
  <si>
    <t>HC363C</t>
  </si>
  <si>
    <t>Машинка для стрижки Remington. сеть, 6 сменных насадок длины волос, парикмах. набор, чемодан для хранения комплекта</t>
  </si>
  <si>
    <t>5012314108902</t>
  </si>
  <si>
    <t>HC5700</t>
  </si>
  <si>
    <t>Машинка для стрижки Remington Cord / Cordless Hair Clipper:2 расчески-насадки с 16 установками длины стрижки (1-42мм),Работа от сети / от аккумулятора + USB зарядка,цвет:черный</t>
  </si>
  <si>
    <t>4008496872688</t>
  </si>
  <si>
    <t>HC5705GP</t>
  </si>
  <si>
    <t>Набор машинка для стрижки волос и внешний аккумулятор REMINGTON</t>
  </si>
  <si>
    <t>4008496941261</t>
  </si>
  <si>
    <t>HC7110</t>
  </si>
  <si>
    <t>4008496970001</t>
  </si>
  <si>
    <t>MB4110</t>
  </si>
  <si>
    <t>4008496654031</t>
  </si>
  <si>
    <t>MB4120</t>
  </si>
  <si>
    <t>Триммер для бороды и усов Remington. Лезвия из нержавеющей стали. Регулировка и фиксация заданной длины.9 настроек длины. 1.5, 3, 5, 7, 9, 11, 13, 15, 18. Работа от 2 x AAA батарей (в комплекте).Моющиеся лезвия. Щеточка для очистки. 2 года гарантии.</t>
  </si>
  <si>
    <t>4008496870257</t>
  </si>
  <si>
    <t>MB4122</t>
  </si>
  <si>
    <t>Набор: машинка для стрижки бороды и машинка для стрижки волос в носу и ушах REMINGTON MB4122 (Gift s</t>
  </si>
  <si>
    <t>4008496873050</t>
  </si>
  <si>
    <t>MB4125</t>
  </si>
  <si>
    <t>Триммер для бороды и усов Remington. Лезвия CaptureTrim – специальная форма зубчатых лезвий для эффективной и чистой стрижки.Беспроводной. Регулировка и фиксация заданной длины. Лезвия из нержавеющей стали.9 настроек длины 1.5, 3, 5, 7, 9, 11, 13, 15, 18 мм. До 40 минут время работы.Полная зарядка за 16 часов. Моющиеся лезвия. LED индикация.Щеточка для чистки. 2 года гарантии.</t>
  </si>
  <si>
    <t>4008496870325</t>
  </si>
  <si>
    <t>PG180</t>
  </si>
  <si>
    <t>Набор для стрижки Remington:узкий триммер для более детальной стрижки (длина стрижки 0.5 мм),узкий тример для волос в носу и ушах, а также для бровей,бритвенная насадка MiniScreen для гладкого бритья,регулируемая насадка-гребень для бороды, усов и бакенбардов с 5 установками длины стрижки (1, 2, 3, 4 и 5 мм),цвет:черный</t>
  </si>
  <si>
    <t>4008496725762</t>
  </si>
  <si>
    <t>PG6160</t>
  </si>
  <si>
    <t>Машинка для стрижки Remington Hair Clipper.</t>
  </si>
  <si>
    <t>4008496867233</t>
  </si>
  <si>
    <t>TN1400F0</t>
  </si>
  <si>
    <t>Машинка для стрижки NOMAD: Лезвия из нержавеющей стали, Съемная насадка (2 шт), позиции длины 3-30 мм, 15 позиций длины, шаг 1.5 мм, Работа от сети/аккумулятора: 40 минут</t>
  </si>
  <si>
    <t>3121040054536</t>
  </si>
  <si>
    <t>TN2800F4</t>
  </si>
  <si>
    <t>3121040068458</t>
  </si>
  <si>
    <t>TN6010F0</t>
  </si>
  <si>
    <t>Машинка для стрижки Nomad ROWENTA: 2 съемных насадки для стрижки, 9 позиций (3-30 мм), лезвия из нержавеющей стали, точные настройки длины стрижки, работа от аккумулятора, подставка для зарядки.</t>
  </si>
  <si>
    <t>3121040073483</t>
  </si>
  <si>
    <t>Очистители воздуха</t>
  </si>
  <si>
    <t>AC4121/02</t>
  </si>
  <si>
    <t>Сменный NANOфильтр PHILIPS,1 фильтр в комплекте, только для AC4004</t>
  </si>
  <si>
    <t>08710103602095</t>
  </si>
  <si>
    <t>AC4123/02</t>
  </si>
  <si>
    <t>Сменный угольный фильтр PHILIPS, 1 фильтр в комплекте, только для AC4004</t>
  </si>
  <si>
    <t>8710103602101</t>
  </si>
  <si>
    <t>AC4124/02</t>
  </si>
  <si>
    <t>Сменный HEPA-фильтр PHILIPS, 1 фильтр в комплекте, только для AC4004</t>
  </si>
  <si>
    <t>8710103602118</t>
  </si>
  <si>
    <t>HU4102/01</t>
  </si>
  <si>
    <t>Сменный увлажняющий фильтр PHILIPS для HU4801/01, HU4802/01, HU4803/01</t>
  </si>
  <si>
    <t>8710103613817</t>
  </si>
  <si>
    <t>HU4136/10</t>
  </si>
  <si>
    <t>Увлажняющий фильтр для увлажнителей серии HU470X  PHILIPS</t>
  </si>
  <si>
    <t>8710103692638</t>
  </si>
  <si>
    <t>Пароварки</t>
  </si>
  <si>
    <t>VC100630</t>
  </si>
  <si>
    <t>Пароварка.Мощность 900 вт TEFAL, запатентованная система ультракомпактного хранения, 3 чаши со съемными решетками с держателями для яиц,  механический таймер на 60 минут с автоотключением, турбо кольцо с интегрированной системой очистки от накипи, широкое окно в резервуаре для воды, удобный долив воды,  чаша для риса.</t>
  </si>
  <si>
    <t>3045386309276</t>
  </si>
  <si>
    <t>VC130130</t>
  </si>
  <si>
    <t>Пароварка TEFAL Minicompact, сверхкомпактный размер, ультракомпактное хранение, мощность 650 Вт, 3 чаши общим объемом 7 л (на 1-2 человек), акватаймер, чаша для риса</t>
  </si>
  <si>
    <t>3045386342518</t>
  </si>
  <si>
    <t>Термобигуди</t>
  </si>
  <si>
    <t>HP4611/00</t>
  </si>
  <si>
    <t>Электробигуди  PHILIPS  (16 шт). Покрытие - керамика и велюр</t>
  </si>
  <si>
    <t>8710103289876</t>
  </si>
  <si>
    <t>H5600</t>
  </si>
  <si>
    <t>Бигуди электрические для волос Remington Ionic Rollers</t>
  </si>
  <si>
    <t>4008496872879</t>
  </si>
  <si>
    <t>RK910G</t>
  </si>
  <si>
    <t>Чайник электрический, нержавеющая сталь, мощность 2400 Вт, объем 1.8 л, плоский нагревательный элемент, 3 элемента системы безопасности, 5 тепературных режимов, функция поддержания температуры,  таймер обратного отсчета времени, ЖК-дисплей. Серый.</t>
  </si>
  <si>
    <t>8718868193087</t>
  </si>
  <si>
    <t>ГИГИЕНИЧЕСКАЯ ПРОДУКЦИЯ SKIPPY</t>
  </si>
  <si>
    <t>SKIPPY</t>
  </si>
  <si>
    <t>7012</t>
  </si>
  <si>
    <t>Подгузники д/детей Skippy More Happiness р-р2 (3-6кг), 90 шт.</t>
  </si>
  <si>
    <t>6947662261254</t>
  </si>
  <si>
    <t>7013</t>
  </si>
  <si>
    <t>Подгузники д/детей Skippy More Happiness  р-р3 (4-9кг), 81 шт.</t>
  </si>
  <si>
    <t>6947662261261</t>
  </si>
  <si>
    <t>7014</t>
  </si>
  <si>
    <t>Подгузники д/детей Skippy  More Happiness р-р4 (7-18кг), 72 шт.</t>
  </si>
  <si>
    <t>6947662261278</t>
  </si>
  <si>
    <t>7015</t>
  </si>
  <si>
    <t>Подгузники д/детей Skippy  More Happiness р-р5 (12-25кг), 60 шт.</t>
  </si>
  <si>
    <t>6947662261285</t>
  </si>
  <si>
    <t>7016</t>
  </si>
  <si>
    <t>Подгузники д/детей Skippy Econom р-р3 (4-9кг), 56 шт.</t>
  </si>
  <si>
    <t>6947662261292</t>
  </si>
  <si>
    <t>7017</t>
  </si>
  <si>
    <t>Подгузники д/детей Skippy Econom р-р4 (7-18кг), 50 шт</t>
  </si>
  <si>
    <t>6947662261308</t>
  </si>
  <si>
    <t>7019</t>
  </si>
  <si>
    <t>Трусики -подгузники д/детей Skippy Pull Up р-р4 (9-14кг), 22 шт.</t>
  </si>
  <si>
    <t>6947662260622</t>
  </si>
  <si>
    <t>7020</t>
  </si>
  <si>
    <t>Трусики -подгузники д/детей Skippy Pull Up р-р5 (12-18кг), 20 шт.</t>
  </si>
  <si>
    <t>6947662260639</t>
  </si>
  <si>
    <t>7025</t>
  </si>
  <si>
    <t>Влажные салфетки д/детей Skippy Eco (72шт.)</t>
  </si>
  <si>
    <t>6928140310732</t>
  </si>
  <si>
    <t>7026</t>
  </si>
  <si>
    <t>Влажные салфетки д/детей Skippy Aqua (80шт.)</t>
  </si>
  <si>
    <t>6928140310749</t>
  </si>
  <si>
    <t>7027</t>
  </si>
  <si>
    <t>Влажные салфетки д/детей Skippy Premium (70шт.)</t>
  </si>
  <si>
    <t>6928140310756</t>
  </si>
  <si>
    <t>7032</t>
  </si>
  <si>
    <t>Трусики -подгузники д/детей Skippy Pull Up р-р6 (16-25кг), 18 шт</t>
  </si>
  <si>
    <t>6947662261728</t>
  </si>
  <si>
    <t>7033</t>
  </si>
  <si>
    <t>Подгузники для детей Skippy Premium р-р 3 (4-9 кг) 84 шт</t>
  </si>
  <si>
    <t>6947662261827</t>
  </si>
  <si>
    <t>7034</t>
  </si>
  <si>
    <t>Подгузники д/детей Skippy Premium р-р 4 (7-18 кг.), 74 шт.</t>
  </si>
  <si>
    <t>6947662261834</t>
  </si>
  <si>
    <t>7035</t>
  </si>
  <si>
    <t>Подгузники д/детей Skippy Premium р-р 5 (12-25 кг.), 64 шт.</t>
  </si>
  <si>
    <t>6947662261841</t>
  </si>
  <si>
    <t>7049</t>
  </si>
  <si>
    <t>Гигиенические пеленки д/детей Skippy Light р-р 60x90, 10шт.</t>
  </si>
  <si>
    <t>6936631101035</t>
  </si>
  <si>
    <t>DR.SKIP</t>
  </si>
  <si>
    <t>Dr. Skipp</t>
  </si>
  <si>
    <t>7023</t>
  </si>
  <si>
    <t>Гигиенические пеленки д/детей Dr. Skipp р-р 60x60 (10шт.)</t>
  </si>
  <si>
    <t>6947662260653</t>
  </si>
  <si>
    <t>7024</t>
  </si>
  <si>
    <t>Гигиенические пеленки д/детей Dr. Skipp р-р 60x60 (5шт.)</t>
  </si>
  <si>
    <t>6947662260745</t>
  </si>
  <si>
    <t>7036</t>
  </si>
  <si>
    <t>Гигиенические пеленки д/детей Dr. Skipp р-р 60x45 (20шт.)</t>
  </si>
  <si>
    <t>6947662260327</t>
  </si>
  <si>
    <t>Весы</t>
  </si>
  <si>
    <t>BC2530V0</t>
  </si>
  <si>
    <t>Кухонные весы TEFA</t>
  </si>
  <si>
    <t>3168430223653</t>
  </si>
  <si>
    <t>BC5008V0</t>
  </si>
  <si>
    <t>Кухонные весы TEFAL Optiss Candies, уникальный дизайн от Agatha De La Prada, тонкая стеклянная платформа, компактные, максимальный вес 5 кг, сброс веса тары, взвешивание жидкостей, автоотключение, 4-х сенсорная технология.</t>
  </si>
  <si>
    <t>3168430185661</t>
  </si>
  <si>
    <t>BC5104V1</t>
  </si>
  <si>
    <t>Кухонные весы TEFAL, сенсорное управление, мак. вес 5 кг</t>
  </si>
  <si>
    <t>3168430205284</t>
  </si>
  <si>
    <t>PP1133V0</t>
  </si>
  <si>
    <t>Весы стеклянные Classic Blue, прямая замена PP1101: ультра-тонкая стеклянная платформа, широкий ЖК дисплей, максимальный вес 160 кг, шаг измерения 100г, питание: литиевая батарейка 3 В в комплекте</t>
  </si>
  <si>
    <t>3168430254565</t>
  </si>
  <si>
    <t>34Z018</t>
  </si>
  <si>
    <t>Весы напольные ZELMER. LCD дисплей, на батарейках , 4 сенсора, супер-тонкие (20 мм), стекло, измерение роста</t>
  </si>
  <si>
    <t>34Z020</t>
  </si>
  <si>
    <t>Весы напольные ZELMER. LCD дисплей, на батарейках, рисунок на поверхности, закаленное стекло.</t>
  </si>
  <si>
    <t>5900215017211</t>
  </si>
  <si>
    <t>BC5003V1</t>
  </si>
  <si>
    <t>Тонкая стеклянная платформаСброс веса тары  Шаг измерения 1 гр от 0 до 1 кг, далее 5 гр Компактные Максимальный вес – 5 кг Автоматическое или ручное отключение LCD дисплей</t>
  </si>
  <si>
    <t>3168430135499</t>
  </si>
  <si>
    <t>BM6010V0</t>
  </si>
  <si>
    <t>Весы Bodypartner: Функция измерения жировой и мышечной массы, функция памяти на 4-х пользователей, точность измерения: 4-х  сенсорная технология, автоматическое включение при вставании на весы/ автоотключение, материал платформы – закаленное стекло, широкий ЖК дисплей (95 х 45 мм), максимальный вес 160 кг, шаг измерений 100 г, сделаны во Франции</t>
  </si>
  <si>
    <t>3168430258662</t>
  </si>
  <si>
    <t>PP1147V0</t>
  </si>
  <si>
    <t>Электронные весы TEFAL Classic серебристые, ультра-тонкая стеклянная платформа, широкий ЖК дисплей, макс.вес 160 кг, шаг измерения 100г, питание: литиевая батарейка 3 В в комплекте</t>
  </si>
  <si>
    <t>Пылесосы</t>
  </si>
  <si>
    <t>FC6168/01</t>
  </si>
  <si>
    <t>Пылесос PHILIPS электрический, беспроводной, мощность 100 вт, мощность всасывания-17вт</t>
  </si>
  <si>
    <t>8710103653738</t>
  </si>
  <si>
    <t>FC7008/01</t>
  </si>
  <si>
    <t>Паровой очиститель  PHILIPS Паровой очиститель для кухни и ванной комнаты. Мощность 840 Вт, сила пара до 20 г/мин. В комплекте: 2 насадки из микрофибры + насадка-конус для труднодоступных мест.</t>
  </si>
  <si>
    <t>8710103673255</t>
  </si>
  <si>
    <t>FC8820/01</t>
  </si>
  <si>
    <t>Робот-пылесос PHILIPS, литий-ионный аккумулятор, ЖК-дисплей, система обнаружения, датчик загрязнения, турбо режим, сенсорный бампер, док-станция, пульт ДУ с световым указателем, датчик виртуальные стены(2шт.), таймер уборки(неделя), щетки для пыли, фильтр для пыли, размер пылесборникам 0,4л, общее кол-во сенсоров 25</t>
  </si>
  <si>
    <t>8710103735557</t>
  </si>
  <si>
    <t>WB484740</t>
  </si>
  <si>
    <t>Пылесборник ROWENTA Wonderbag Endura: 4 универсальных антибактериальных пылесборника (подходят для пылесосов любых брендов). Пятислойное микроволокно для лучшей фильтрации, высокая прочность, объем - 5 литров.</t>
  </si>
  <si>
    <t>3221613011406</t>
  </si>
  <si>
    <t>FC6142/01</t>
  </si>
  <si>
    <t>Пылесос  PHILIPS.аккумуляторный, сухая и влажная уборка, никель-метал-гидридный аккумуляторы, 4,8 В, щётка, щелевая насадка и скребок аккумуляторный, сухая и влажная уборка, никель-метал-гидридный аккумуляторы, 4,8 В, щётка, щелевая насадка и скребок</t>
  </si>
  <si>
    <t>8710103365327</t>
  </si>
  <si>
    <t>TY8911RH</t>
  </si>
  <si>
    <t>Пылесос  TEFAL ;Тип пылесоса: вертикальный Тип уборки	 сухая Тип пылесборника	 циклонный фильтр Источник питания	 аккумулятор Потребляемая мощность	 1400 Вт Регулятор мощности	 нет ыходной фильтр	 микрофильтр Моторный фильтр	 нет Объём пылесборника	 0.5 л Турбощетка	 нет Электрощетка в комплекте	 нет</t>
  </si>
  <si>
    <t>3221614003714</t>
  </si>
  <si>
    <t>Принадлежности к пылесосам</t>
  </si>
  <si>
    <t>FC8021/03</t>
  </si>
  <si>
    <t>Сменный мешок-пылесборник S-bag  PHILIPS</t>
  </si>
  <si>
    <t>8710103291381</t>
  </si>
  <si>
    <t>FC8022/04</t>
  </si>
  <si>
    <t>Антиаллергенный  мешок-пылесборник Clini S-Bag</t>
  </si>
  <si>
    <t>8710103445692</t>
  </si>
  <si>
    <t>FC8023/04</t>
  </si>
  <si>
    <t>Мешок пылесборник S-bag с нейтрализацией запаха, 4 шт.</t>
  </si>
  <si>
    <t>8710103412328</t>
  </si>
  <si>
    <t>FC8038/01</t>
  </si>
  <si>
    <t>Фильтр HEPA 13, моющийся, стандартный, для пылесосов Jewel, Performer, Marathon, Autoclean</t>
  </si>
  <si>
    <t>8710103405771</t>
  </si>
  <si>
    <t>FC8059/01</t>
  </si>
  <si>
    <t>Набор сменных аксессуаров (мешок S-bag, HEPA фильтр, моторный фильтр) для PerformerActive</t>
  </si>
  <si>
    <t>8710103649120</t>
  </si>
  <si>
    <t>WB305140</t>
  </si>
  <si>
    <t>HEPA-фильтр ROWENTA для Wonderbag Compact: 5 универсальных пылесборников для компактных пылесосов (подходят для пылесосов любых брендов). Трехслойное микроволокно для лучшей фильтрации, высокая прочность, объем - 3 литра. Для Rowenta Compacteo и Soam.</t>
  </si>
  <si>
    <t>3221613012007</t>
  </si>
  <si>
    <t>ZR003901</t>
  </si>
  <si>
    <t>Пылесборник ROWENTA: 6 бумажных пылесборников + 1 микрофильтр для Compacteo</t>
  </si>
  <si>
    <t>3221613008406</t>
  </si>
  <si>
    <t>ZR004801</t>
  </si>
  <si>
    <t>HEPA-фильтр ROWENTA для Compact Power</t>
  </si>
  <si>
    <t>3221613011604</t>
  </si>
  <si>
    <t>FC8027/01</t>
  </si>
  <si>
    <t>8710103558712</t>
  </si>
  <si>
    <t>FC8045/01</t>
  </si>
  <si>
    <t>Фильтр HEPA для пылесоса Gladiator</t>
  </si>
  <si>
    <t>8710103290797</t>
  </si>
  <si>
    <t>FC8055/01</t>
  </si>
  <si>
    <t>Сменные насадки из микрофибры для паровых очистителей FC7008, FC7012. В комплекте 2 насадки из микрофибры (желтая и голубая): для кухни и ванной. Рекомендация по замене - 1 раз в 2 месяцев.</t>
  </si>
  <si>
    <t>8710103527756</t>
  </si>
  <si>
    <t>FC8056/01</t>
  </si>
  <si>
    <t>Набор сменных аксессуаров для FC7020: в комплекте 2 насадки из микрофибры + картридж от накипи. Рекомендация по замене - 1 раз в 6 месяцев.</t>
  </si>
  <si>
    <t>8710103614678</t>
  </si>
  <si>
    <t>FC8058/01</t>
  </si>
  <si>
    <t>Набор аксессуаров для пылесосов серий FC863X и FC847X: фильтр HEPA10, губчатый фильтр, моторный фильтр</t>
  </si>
  <si>
    <t>8710103618423</t>
  </si>
  <si>
    <t>Утюги</t>
  </si>
  <si>
    <t>TDA2630</t>
  </si>
  <si>
    <t>Утюг BOSCH.2100 Вт, черничный, Palladium-glissee, пост.пар 25 гр/мин, верт.пар, пар.удар 90 г/мин, 3 AntiCalc, КС, автоотключение</t>
  </si>
  <si>
    <t>4242002464886</t>
  </si>
  <si>
    <t>GC020/00</t>
  </si>
  <si>
    <t>Сменный чехол для гладильной доски PHILIPS Easy8 GC240/25, размер покрытия 130 x 55 см, материал покрытия 100% хлопок.</t>
  </si>
  <si>
    <t>8710103587248</t>
  </si>
  <si>
    <t>GC202/30</t>
  </si>
  <si>
    <t>Гладильная доска для утюгов, многослойное покрытие, форма в виде плечиков, замок для хранения и переноски, регулируемая высота до 95 см, вес доски 6,2 кг¶</t>
  </si>
  <si>
    <t>8710103732242</t>
  </si>
  <si>
    <t>GC2040/70</t>
  </si>
  <si>
    <t>Утюг электрический PHILIPS , мощность 2100Вт, антипригарная подошва, постоянная подача пара  30г/мин, паровой удар до 100г/мин,  противокапельная система, функция очистки от накипи, резервуар для воды 270 мл</t>
  </si>
  <si>
    <t>8710103650089</t>
  </si>
  <si>
    <t>GC2045/26</t>
  </si>
  <si>
    <t>Утюг  PHILIPS  электрический в термостойкой коробке для хранения, мощность 2300 Вт, постоянная подача пара 35 г/мин, паровой удар 110 г, подошва EasyFlow, резервуар для воды 270 мл, длина шнура 2,5 м</t>
  </si>
  <si>
    <t>8710103669463</t>
  </si>
  <si>
    <t>GC220/05</t>
  </si>
  <si>
    <t>Гладильная доска PHILIPS для парогенераторов Easy6 , многослойное покрытие, широкая форма, интегрированная вешалка, регулируемая высота 70-94 см, вес доски 8,5 кг.</t>
  </si>
  <si>
    <t>8710103612810</t>
  </si>
  <si>
    <t>GC240/25</t>
  </si>
  <si>
    <t>Инновационная гладильная доска PHILIPS Easy8, со складными подплечниками, увеличенной площадью для глажения, с блокировкой для транспортировки, спец. зажим для фикасации шнура, вешалка для рубашек, теплоотражающее покрытие</t>
  </si>
  <si>
    <t>8710103575931</t>
  </si>
  <si>
    <t>GC2675/85</t>
  </si>
  <si>
    <t>Утюг электрический, мощность 2400 Вт, паровой удар 180 г, постоянный пар 40 г/мин, резервуар 300 мл, капля-стоп, система самоочистки, подошва керамическая, термокоробка</t>
  </si>
  <si>
    <t>8710103858928</t>
  </si>
  <si>
    <t>GC3569/02</t>
  </si>
  <si>
    <t>Утюг  PHILIPS электрический, постоянная подача пара до 40 г/мин, паровой удар 120 г/мин, мощность 2300 Вт, автомат.отключение, противокапельная система, подошва SteamGlide, двойная система очистки от накипи Active Calc, объем емкости д/воды 300 мл</t>
  </si>
  <si>
    <t>8710103644132</t>
  </si>
  <si>
    <t>GC3581/30</t>
  </si>
  <si>
    <t>Утюг электрический, мощность 2400 Вт, постоянная подача пара до 40 г/мин, паровой удар 160 г/мин, объем емкости для воды 400 мл, противокапельная система, подошва SteamGlide Ceramic, очистка от накипи. Длина шнура: 2 м</t>
  </si>
  <si>
    <t>8710103792208</t>
  </si>
  <si>
    <t>GC3675/30</t>
  </si>
  <si>
    <t>Утюг электрический, мощность 2400 Вт, паровой удар 190 г, постоянный пар 35 г/мин, резервуар 300 мл, капля-стоп, система самоочистки, подошва керамическая, автоотключение, беспроводной режим</t>
  </si>
  <si>
    <t>08710103859093</t>
  </si>
  <si>
    <t>GC3801/60</t>
  </si>
  <si>
    <t>Утюг электрический, мощность 2300 Вт, паровой удар 135 гр/мин, постоянный пар 35 гр/мин, система защиты от накипи, капля-стоп, керамическая подошва, паровой носик Triple Precision Tip, резервуар для воды 270мл, вес 1,18 кг</t>
  </si>
  <si>
    <t>8710103692881</t>
  </si>
  <si>
    <t>GC3803/30</t>
  </si>
  <si>
    <t>8710103685425</t>
  </si>
  <si>
    <t>GC3803/37</t>
  </si>
  <si>
    <t>Утюг электрический, мощность 2400 Вт, паровой удар 140 г/мин, постоянный пар 40 г/мин, резервуар 300 мл, двойная система очистки от накипи, капля-стоп, подошва SteamGlide, насадка для деликатных тканей</t>
  </si>
  <si>
    <t>8710103802594</t>
  </si>
  <si>
    <t>GC3925/30</t>
  </si>
  <si>
    <t>Утюг электрический, мощность 2500 Вт, паровой удар 180 г, постоянный пар 45 г/мин, резервуар 320 мл, система очистки от накипи Сalc clean, подошва Steam Glide Plus, капля стоп, эко режим, турбо режим, автоотключение, технология OptimalTemp</t>
  </si>
  <si>
    <t>8710103813798</t>
  </si>
  <si>
    <t>GC4519/30</t>
  </si>
  <si>
    <t>Утюг электрический, мощность 2400 Вт, паровой удар 190 г, постоянный пар 45 г/мин, резервуар 300 мл, система очистки от накипи c контейнером, капля-стоп, подошва SteamGlide Plus, автоотключение</t>
  </si>
  <si>
    <t>8710103801412</t>
  </si>
  <si>
    <t>GC4595/40</t>
  </si>
  <si>
    <t>Утюг электрический бепроводной, мощность 2600 Вт, паровой удар 180 гр/мин, постоянный пар 40 гр/мин, система защиты от накипи DoubleActive Calc Clean, капля-стоп, подошва T-ionicGLIDE, резервуар для воды 300мл, замок для переноски Easy Lock, система автоотключения Auto OFF</t>
  </si>
  <si>
    <t>8710103749882</t>
  </si>
  <si>
    <t>GC4910/10</t>
  </si>
  <si>
    <t>Утюг электрический, мощность 2400 Вт, технология OptimalTemp, постоянная подача пара 45 г/мин, паровой удар 180 г, подошва SteamGlide Plus, функция автоотключения, система двойной очистки от накипи</t>
  </si>
  <si>
    <t>8710103672999</t>
  </si>
  <si>
    <t>GC651/02</t>
  </si>
  <si>
    <t>Утюг  PHILIPS.Дорожный, 800 Вт, паровой удар, вертикальное отпаривание, дорожный мешок для утюга, настольная подстилка для глажки, белый</t>
  </si>
  <si>
    <t>8710103293736</t>
  </si>
  <si>
    <t>21530-56</t>
  </si>
  <si>
    <t>Утюг Russel Hobbs Мощность 2400 Вт. На 55%* более легкое скольжение керамической подошвы. Подошвая с содержанием турмалина для снятия статического электричества с поверхности ткани. Постоянная подача пара 45 г. Мощный паровой удар 150 г. Автоотключение. Регулировка температурных режимов. Прорезиненная комфортная ручка. Длина шнура 2,5 м. Функция защиты от накипи. Антикапельная система. Резервуар для воды 350 мл. Режими глажения: сухое / пар / спрей / комби. Функция самоочистки. Мощное вертикальное отпаривание. Мягкое покрытие ручки, кнопок и диска контроля температуры.</t>
  </si>
  <si>
    <t>FV3910E0</t>
  </si>
  <si>
    <t>Утюг Easygliss, 2200 Вт, подошва Durilium, регулируемый пар 0-35г/мин, паровой удар 110 г/мин, противокапельная система, вертикальный пар, cистема Easycord, резервуар для воды 270 мл, система защиты от накипи, самоочистка, спрей</t>
  </si>
  <si>
    <t>3121040052785</t>
  </si>
  <si>
    <t>FV3962E0</t>
  </si>
  <si>
    <t>3121040068533</t>
  </si>
  <si>
    <t>FV4952E0</t>
  </si>
  <si>
    <t>Утюг Ultragliss ECO, 2400 Вт, фирменная подошва Durilium 360°, регулируемый пар 0-40 г/мин, паровой удар 140 г/мин, противокапельная система, автоотключение, вертикальный пар, автонастройка пара в зависимости от выбранного температурного режима, резервуар для воды 270 мл,  интегрированная защита от накипи Anti Scale System, эко функция, самоочистка, противоизвестковый стержень, спрей, устойчивая открытая пятка утюга, сделано во Франции</t>
  </si>
  <si>
    <t>3121040068496</t>
  </si>
  <si>
    <t>FV5615E0</t>
  </si>
  <si>
    <t>Утюг TEFAL</t>
  </si>
  <si>
    <t>3121040062586</t>
  </si>
  <si>
    <t>FV9736E0</t>
  </si>
  <si>
    <t>Утюг TEFAL.Power Jeans, 2004 Вт,пост.удар 40г/мин, пар.удар 100г/мин, ветр.удар, Капля-стоп,интегрир.сист.защиты от накипи, резервуар 350 мл, система быстрого залдива воды Aquaspeed</t>
  </si>
  <si>
    <t>GC002/00</t>
  </si>
  <si>
    <t>Сменный картридж для линейки парогенераторов PerfectCare Pure GC76XX, предтвращающий образование накипи, 2 шт. в упаковке</t>
  </si>
  <si>
    <t>8710103658702</t>
  </si>
  <si>
    <t>GC004/00</t>
  </si>
  <si>
    <t>Сменный картридж для линейки парогенераторов PerfectCare Pure GC76XX, предтвращающий образование накипи, 4 шт. в упаковке</t>
  </si>
  <si>
    <t>8710103658719</t>
  </si>
  <si>
    <t>GC1426/70</t>
  </si>
  <si>
    <t>Утюг  PHILIPS</t>
  </si>
  <si>
    <t>8710103820260</t>
  </si>
  <si>
    <t>GC1436/20</t>
  </si>
  <si>
    <t>Утюг электрический, мощность 2000 Вт, постоянная подача пара 25 г/мин, паровой удар 90 г, непригораемая подошва, объем резервуара 220 мл, противокапельная система</t>
  </si>
  <si>
    <t>8710103751434</t>
  </si>
  <si>
    <t>GC1444/80</t>
  </si>
  <si>
    <t>Утюг электрический, мощность 2000 Вт, паровой удар 100 г, постоянный пар 25г/мин, резервуар 220 мл, система очистки от накипи Calc Clean, подошва Steam Glide Ceramic, капля стоп, автооключение</t>
  </si>
  <si>
    <t>8710103819066</t>
  </si>
  <si>
    <t>GC2088/30</t>
  </si>
  <si>
    <t>Утюг электрический бепроводной, мощность 2400 Вт, паровой удар 150 гр/мин, постоянный пар 35 гр/мин, система защиты от накипи Calc Clean, капля-стоп, керамическая подошва, резервуар для воды 270мл, замок для переноски Easy Lock, система автоотключения Auto OFF</t>
  </si>
  <si>
    <t>8710103708704</t>
  </si>
  <si>
    <t>GC2670/20</t>
  </si>
  <si>
    <t>Утюг электрический, мощность 2300 Вт, паровой удар 170 г, постоянный пар 35 г/мин, резервуар 300 мл, капля-стоп, система самоочистки, подошва керамическая</t>
  </si>
  <si>
    <t>8710103858812</t>
  </si>
  <si>
    <t>GC2990/20</t>
  </si>
  <si>
    <t>Утюг электрический, мощность 2300 Вт, паровой удар 140 г, постоянный пар 40 г/мин, резервуар 320 мл, система очистки от накипи Сalc clean, подошва Steam Glide, капля стоп, эко режим, турбо режим</t>
  </si>
  <si>
    <t>8710103813743</t>
  </si>
  <si>
    <t>GC2995/30</t>
  </si>
  <si>
    <t>Утюг электрический, мощность 2400 Вт, паровой удар 160 г, постоянный пар 45 г/мин, резервуар 320 мл, система очистки от накипи Сalc clean, подошва Steam Glide, капля стоп, эко режим, турбо режим</t>
  </si>
  <si>
    <t>GC4533/37</t>
  </si>
  <si>
    <t>Утюг  PHILIPS. Утюг электрический, мощность 2400 Вт</t>
  </si>
  <si>
    <t>889453337870</t>
  </si>
  <si>
    <t>GC4542/40</t>
  </si>
  <si>
    <t>Утюг электрический, мощность 2500 Вт, паровой удар 230 г, постоянный пар 45 г/мин, система очистки от накипи c контейнером, подошва SteamGlide Plus, автоотключение</t>
  </si>
  <si>
    <t>8710103877547</t>
  </si>
  <si>
    <t>GC4558/20</t>
  </si>
  <si>
    <t>Утюг электрический, мощность 2600 Вт, паровой удар 230 г, постоянный пар 50 г/мин, резервуар 300 мл, система очистки от накипи c контейнером, подошва SteamGlide Plus, автоотключение</t>
  </si>
  <si>
    <t>8710103874553</t>
  </si>
  <si>
    <t>RI810K</t>
  </si>
  <si>
    <t>Утюг электрический, мощность 2400 Вт, объем резевуара 300 мл., постоянная подача пара 38г/мин., паровой удар 80г/мин., подошва Rodilium, система "капля-стоп", автоотключение, защита от накипи.</t>
  </si>
  <si>
    <t>8718868193117</t>
  </si>
  <si>
    <t>RI910B</t>
  </si>
  <si>
    <t>Утюг электрический, мощность 2400 Вт, объем резевуара 300 мл., постоянная подача пара 40г/мин., паровой удар 100г/мин., цифровой термостат с ЖК-дисплеем, подошва Rodilium, система "капля-стоп", 3 уровневая система автоотключения, защита от накипи.</t>
  </si>
  <si>
    <t>8718868193124</t>
  </si>
  <si>
    <t>DW5220F1</t>
  </si>
  <si>
    <t>Утюг ROWENTA Effective, мощность 2700 Вт</t>
  </si>
  <si>
    <t>20630-56</t>
  </si>
  <si>
    <t>Утюг Russel Hobbs. 3100 Вт. Керамич.подошва. 45г.пост.под.пара, 210г паров.удар. Автоотключение. Прорезин.ручка. 3м шнур. Защита от накипи. Антикап.сист. 350 мл.рез.для воды. Самоочистка. Заостренный кончик подошвы, желобки для пуговиц</t>
  </si>
  <si>
    <t>4008496813711</t>
  </si>
  <si>
    <t>22520-56</t>
  </si>
  <si>
    <t>Подошва с системой равномерного распределения пара. Автоматическая регулировка пара в зависимости от температурных установок. Антипригарная подошва. Мощность 2400w. Постоянный пар 45 гр на минимальной. Паровой удар 130 гр. Функция распыления воды. Резервуар для воды 320ml.  Вертикальное отпаривани.Функция самоочистки. Шнур 2 м</t>
  </si>
  <si>
    <t>4008496855117</t>
  </si>
  <si>
    <t>22523-56</t>
  </si>
  <si>
    <t>Подошва с системой равномерного распределения пара. Автоматическая регулировка пара в зависимости от температурных установок. Керамическая  подошва. Система защиты от накипи. Мощность 2400w. Постоянный пар 45 гр на минимальной. Паровой удар 130 гр. Функция распыления воды. Резервуар для воды 320ml.  Вертикальное отпаривание. Функция самоочистки. Шнур 3 м</t>
  </si>
  <si>
    <t>4008496855148</t>
  </si>
  <si>
    <t>23060-56</t>
  </si>
  <si>
    <t>Режимы глажения: сухое / пар / спрей / паровой удар. Мощность 2400W.  Постоянный пар 40g. Паровой удар 110g. Подошва из нержавеющей стали. ¶Мощное вертикальное отпаривание. Функция самоочистки. Прорезиненная ручка и диск регулировки. Световая индикация готовности к работе. Прозрачный резервуар для воды 300ml Регулируемый пар. Шнур 2 м. Антикапельная система</t>
  </si>
  <si>
    <t>4008496854967</t>
  </si>
  <si>
    <t>23590-56</t>
  </si>
  <si>
    <t>Утюг Russell Hobbs Light and Easy 2400 w</t>
  </si>
  <si>
    <t>4008496873647</t>
  </si>
  <si>
    <t>23591-56</t>
  </si>
  <si>
    <t>Утюг Russel Hobbs</t>
  </si>
  <si>
    <t>4008496876792</t>
  </si>
  <si>
    <t>23971-56</t>
  </si>
  <si>
    <t>Утюг Russell Hobbs Supreme Steam Pro</t>
  </si>
  <si>
    <t>4008496881178</t>
  </si>
  <si>
    <t>24440-56</t>
  </si>
  <si>
    <t>Утюг Russell Hobbs Light and Easy 2600 w (Steam  PowerGenerator Purple)</t>
  </si>
  <si>
    <t>24620-56</t>
  </si>
  <si>
    <t>Бытовой аппарат для приготовления кексов (мафинов), вафель и сендвичей RUSSELL HOBBS</t>
  </si>
  <si>
    <t>4008496938735</t>
  </si>
  <si>
    <t>24650-56</t>
  </si>
  <si>
    <t>Утюг Russel Hobbs Impact Iron</t>
  </si>
  <si>
    <t>4008496881147</t>
  </si>
  <si>
    <t>25090-56</t>
  </si>
  <si>
    <t>Электроутюг RUSSELL HOBBS 25090-56, One Temperature Iron</t>
  </si>
  <si>
    <t>23671046002</t>
  </si>
  <si>
    <t>FV1711E0</t>
  </si>
  <si>
    <t>Утюг Virtuo, мощность 1800 Вт, новая керамическая подошва, регулируемый пар 0-20г/мин, паровой удар 75г/мин, вертикальный пар, функция самоочистки, паровой носик, спрей, резервуар для воды 200 мл</t>
  </si>
  <si>
    <t>3121040065822</t>
  </si>
  <si>
    <t>FV1844E0</t>
  </si>
  <si>
    <t>Утюг Virtuo, 1400 Вт, регулируемый пар 0-13г/мин, паровой удар 50г/мин, вертикальный пар, функция самоочистки, антипригарная подошва с большим количеством отверстий, паровой носик, длина шнура 1,9 метов, спрей, комфортная ручка, резервуар для воды 270 мл.</t>
  </si>
  <si>
    <t>3121040069752</t>
  </si>
  <si>
    <t>FV4981E0</t>
  </si>
  <si>
    <t>3121040068663</t>
  </si>
  <si>
    <t>Кофеварки</t>
  </si>
  <si>
    <t>ES060010</t>
  </si>
  <si>
    <t>Кофеварка ROWENTA Allegro, рожковая экспрессо кофеварка, 4 бара, кувшин на 4 чашки</t>
  </si>
  <si>
    <t>3016661131899</t>
  </si>
  <si>
    <t>CM361E38</t>
  </si>
  <si>
    <t>Кофеварка 10-15 чашек, 1,25Л., стеклянный кувшин, держатель для фильтра из нержавеющей стали, хорошо видимый уровень воды, функция "капля-стоп", цвет- красный</t>
  </si>
  <si>
    <t>3045386375639</t>
  </si>
  <si>
    <t>Кофемолки</t>
  </si>
  <si>
    <t>MKM6000</t>
  </si>
  <si>
    <t>Кофемолка BOSCH 180 Вт,ножи из нерж.стали, 75 г, белая</t>
  </si>
  <si>
    <t>4242002002002</t>
  </si>
  <si>
    <t>MKM6003</t>
  </si>
  <si>
    <t>Кофемолка BOSCH 180 Вт, 75 г, ножи нерж.сталь, чёрная</t>
  </si>
  <si>
    <t>4242002068244</t>
  </si>
  <si>
    <t>Зубные щетки</t>
  </si>
  <si>
    <t>HX2012/30</t>
  </si>
  <si>
    <t>Чистящая головка для электрической зубной щетки серии 1600 - 2шт</t>
  </si>
  <si>
    <t>8710103139522</t>
  </si>
  <si>
    <t>HX6631/01</t>
  </si>
  <si>
    <t>Электрическая зубная щетка Sonicare GumHealth (3-я серия). 1 режим, 3 уровня интенсивности. В комплекте: 1 насадка GumHealth.</t>
  </si>
  <si>
    <t>8710103673538</t>
  </si>
  <si>
    <t>HX7001/05</t>
  </si>
  <si>
    <t>Чистящая головка PHILIPS для звуковой зубной щетки Elite - 1шт</t>
  </si>
  <si>
    <t>8710103175537</t>
  </si>
  <si>
    <t>HX7002/20</t>
  </si>
  <si>
    <t>Чистящая головка PHILIPS для звуковой зубной щетки Elite - 2шт</t>
  </si>
  <si>
    <t>8710103175551</t>
  </si>
  <si>
    <t>HX8002/05</t>
  </si>
  <si>
    <t>Насадка для устройства для очистки межзубных промежутков Philips Sonicare AirFloss</t>
  </si>
  <si>
    <t>8710103535744</t>
  </si>
  <si>
    <t>Прочее</t>
  </si>
  <si>
    <t>CR4000</t>
  </si>
  <si>
    <t>Электрическая роликовая пилка для педикюра  Remington</t>
  </si>
  <si>
    <t>4008496870905</t>
  </si>
  <si>
    <t>MR4011F0</t>
  </si>
  <si>
    <t>Зеркало ROWENTA. Компактное зеркало, коллекция Золотой Век, диаметр 16 см, двустороннее с увеличением 1х1, 1х5, поворачиваетя/ качается, галогеновая регулируемая подсветка, питание от батареек</t>
  </si>
  <si>
    <t>3121040029596</t>
  </si>
  <si>
    <t>Обогреватели</t>
  </si>
  <si>
    <t>CQ3031F0</t>
  </si>
  <si>
    <t>Конвектор Vectissimo, Мощность 1200/2400 Вт, механический термостат , площадь помещения – до 25 кв.м, цвет - белый</t>
  </si>
  <si>
    <t>PU4015O1</t>
  </si>
  <si>
    <t>Очиститель воздуха TEFAL</t>
  </si>
  <si>
    <t>3121047240154</t>
  </si>
  <si>
    <t>GC0201</t>
  </si>
  <si>
    <t>Щипцы для завивки волосTOURM GA.MA , диаметр 19 мм.                  Инфра-красный нагревательный элемент.                                          Напыление турмалиновых Нано частиц
Эргономичный дизайн
Теплоизолированный наконечник
Вращающийся шнур, 3 метра</t>
  </si>
  <si>
    <t>GC0202</t>
  </si>
  <si>
    <t>Щипцы для завивки волос TOURM GA.MA , диаметр 25 мм.                 Инфра-красный нагревательный элемент.                                          Напыление турмалиновых Нано частиц
Эргономичный дизайн
Теплоизолированный наконечник
Вращающийся шнур, 3 метра</t>
  </si>
  <si>
    <t>GI0205</t>
  </si>
  <si>
    <t>Щипцы – выпрямитель для волос GA.MA ELEGANCE LED BLOOM OE GA.MA   Регулируемая температура 130°-230° C
Покрытие пластин Турмалин: здоровье, защита, блеск волос
Автоматическое отключение питания Через 60 минут работы                                     Дизайн Ультратонкий
Плавающие пластины √ Ультрадлинные
Дисплей Электронный LED дисплей
Кнопка фиксации в сложенном состоянии Для удобного хранения продукта
Шнур с шарнирным соединением Длиной 2,40 м, с вращением на 360° – для удобства
использования
Размеры пластин 120 x 25 мм
Размеры продукта (ВxШxГ) 30 x 3 x 2,5 см
Вес 240 г *
Потребляемая мощность 42-45 Вт
Автоматический переключатель напряжения 100-240 V~
Частота 50-60 Гц</t>
  </si>
  <si>
    <t>8023277126251</t>
  </si>
  <si>
    <t>GI0206</t>
  </si>
  <si>
    <t>Щипцы – выпрямитель для волос GA.MA ELEGANCE LED BLOOM PK Регулируемая температура 130°-230° C
Покрытие пластин Турмалин: здоровье, защита, блеск волос
Автоматическое отключение питания Через 60 минут работы                                     Дизайн Ультратонкий
Плавающие пластины √ Ультрадлинные
Дисплей Электронный LED дисплей
Кнопка фиксации в сложенном состоянии Для удобного хранения продукта
Шнур с шарнирным соединением Длиной 2,40 м, с вращением на 360° – для удобства
использования
Размеры пластин 120 x 25 мм
Размеры продукта (ВxШxГ) 30 x 3 x 2,5 см
Вес 240 г *
Потребляемая мощность 42-45 Вт
Автоматический переключатель напряжения 100-240 V~
Частота 50-60 Гц</t>
  </si>
  <si>
    <t>8023277126640</t>
  </si>
  <si>
    <t>GI0207</t>
  </si>
  <si>
    <t>Щипцы – выпрямитель для волос GA.MA ELEGANCE LED BLOOM VT Регулируемая температура 130°-230° C
Покрытие пластин Турмалин: здоровье, защита, блеск волос
Автоматическое отключение питания Через 60 минут работы                                     Дизайн Ультратонкий
Плавающие пластины √ Ультрадлинные
Дисплей Электронный LED дисплей
Кнопка фиксации в сложенном состоянии Для удобного хранения продукта
Шнур с шарнирным соединением Длиной 2,40 м, с вращением на 360° – для удобства
использования
Размеры пластин 120 x 25 мм
Размеры продукта (ВxШxГ) 30 x 3 x 2,5 см
Вес 240 г *
Потребляемая мощность 42-45 Вт
Автоматический переключатель напряжения 100-240 V~
Частота 50-60 Гц</t>
  </si>
  <si>
    <t>8023277126657</t>
  </si>
  <si>
    <t>GI1515</t>
  </si>
  <si>
    <t>Щипцы-выпрямитель RED STD GA.MA Температура: Фиксированная, 220°C
Материал покрытия пластин: Турмалин
Дизайн:  Скругленный, для выпрямления и завивки.
Вес: 186 г. 
Длина продукта 25 см.
Энергопотребление 37 BT
Напряжение  220-240 V
Частота 50 Гц</t>
  </si>
  <si>
    <t>8023277116986</t>
  </si>
  <si>
    <t>GM0102</t>
  </si>
  <si>
    <t>Питание Проводной/беспроводной режимы
Настройки длины стрижки 0,8 мм без направляющих гребней / от 1 до 24 мм
с направляющим гребнем
Функции Машинка для стрижки
Материал лезвий Нержавеющая сталь
Ширина лезвий 3,9 см
Съемные лезвия √ для легкой чистки
Длительность первой зарядки 12 ч
Длительность последующих зарядок 8 ч
Автономная работа от батареи 45 мин
Тип батареи Ni-MH
Хромированные элементы √
Направляющие гребни в комплекте 1 выдвижной гребень: 1-2-3-4-5-6-7-8-9-10-11-12-13-14-
15-16-17-18-19-20-21-22-23-24 мм
Функция филировки √
Аксессуары в комплекте Адаптер – Масло для смазки – Щеточка для чистки
Вес 150 г. *
Напряжение 220-240 V ~
Частота 50 Гц
Потребляемая мощность 2,68 Вт за 60 мин</t>
  </si>
  <si>
    <t>8023277125438</t>
  </si>
  <si>
    <t>GM0601</t>
  </si>
  <si>
    <t>Электробритва аккумуляторная GA.MA GSH860 Система Double Track – двойные кольца лезвий для гладкого бритья
Головка с тремя плавающими лезвиями
Точное и аккуратное бритье
База для зарядки
До 50 минут непрерывной работы
Время зарядки 8 часов
Выдвижной триммер</t>
  </si>
  <si>
    <t>8023277124684</t>
  </si>
  <si>
    <t>GM0602</t>
  </si>
  <si>
    <t>Система Double Track – двойные кольца лезвий для гладкого бритья
Головка с тремя плавающими лезвиями
Точное и аккуратное бритье
База для зарядки
До 60 минут непрерывной работы с Ni-Cd аккумулятором
Время зарядки 8 часов
Влагостойкость IPX7: моющаяся
Съемный триммер</t>
  </si>
  <si>
    <t>8023277124691</t>
  </si>
  <si>
    <t>GM0603</t>
  </si>
  <si>
    <t>Электробритва аккумуляторная GA.MA GSH895 Система лезвий Double Track: два режущих кольца на каждой головке для гладкого бритья
Плавающие лезвия
Точное и аккуратное бритье
База для зарядки
До 45 минут непрерывной работы с Li-Ion аккумулятором
Выдвижной триммер
Время зарядки 60 мин.
Влагостойкость IPX7: моющаяся</t>
  </si>
  <si>
    <t>8023277125933</t>
  </si>
  <si>
    <t>GM1001</t>
  </si>
  <si>
    <t>Набор для стрижки волос GC617 GA.MA  Лезвия из нержавеющей стали
Беспроводная технология с зарядным устройством  (60 мин автономной работы).  12 уровней роегулироваки длины стрижки
Длина стрижки волос: 0,8 - 12 мм  Длимна стрижки бороды: 0,8 - 1 мм
5 насадок: бритва, точный триммер, для носа и ушей, для бороды, для стрижки волос
Съемные лезвия. Хромированные элементы корпуса.
Аксессуары: адаптер, масло для машинки,  щеточка для чистки, ножницы, расческа, защита лезвий.
Вес 55 гр
Гарантия 2 года</t>
  </si>
  <si>
    <t>8023277119482</t>
  </si>
  <si>
    <t>GM1502</t>
  </si>
  <si>
    <t>Машинка для стрижки GM562 13 pz GA.MA  Питание от сети
Режимы бокового рычага 4: 1,2 – 1,6 – 2,0 – 2,4 мм.
Регулировка длины стрижки с помощью направляющих гребней: с 3 до 20 мм.
Функции Машинка для стрижки волос
Материал лезвий нержавеющая сталь
Ширина лезвий 4 см
Направляющие гребни в комплекте 5: 3-6-9-12-20 мм.
Шнур 1,75 м., с петлей для подвешивания
Аксессуары Защита лезвий- масло для смазки -3 направляющих гребня  для бороды и усов- ножницы- кисточка для очистки
Вес 264 г *
Напряжение 220-240 В~
Частота 50 Гц
Потребляемая мощность 6,08 Вт за 60 мин.</t>
  </si>
  <si>
    <t>8023277125988</t>
  </si>
  <si>
    <t>GM1503</t>
  </si>
  <si>
    <t>Машинка для стрижки GM562 25 pz GA.MA  Питание от сети
Режимы бокового рычага 4: 1,2 – 1,6 – 2,0 – 2,4 мм.
Регулировка длины стрижки с помощью направляющих гребней: с 3 до 20 мм.
Функции Машинка для стрижки волос
Материал лезвий нержавеющая сталь
Ширина лезвий 4 см
Направляющие гребни в комплекте 5: 3-6-9-12-20 мм.
Шнур 1,75 м., с петлей для подвешивания
Аксессуары Защита лезвий- масло для смазки -3 направляющих гребня  для бороды и усов- ножницы- кисточка для очистки
Вес 264 г *
Напряжение 220-240 В~
Частота 50 Гц
Потребляемая мощность 6,08 Вт за 60 мин.</t>
  </si>
  <si>
    <t>8023277128217</t>
  </si>
  <si>
    <t>GM2102</t>
  </si>
  <si>
    <t>Новинка. Трммер подходит для стрижки бороды, усов и бакенбард, для стрижки волос в ушах, носу.                                                                                                                  Эргономичный дизайн
Удобная рукоятка
Заменяемая батарейка.</t>
  </si>
  <si>
    <t>7899094496898</t>
  </si>
  <si>
    <t>GM2501</t>
  </si>
  <si>
    <t>Набор для стрижки GCS544 GA.MA  Питание Проводной/беспроводной режимы
Настройки длины стрижки 0,8 мм без съемного гребня / от 1 до 24 мм  со съемным гребнем
Функции Машинка для стрижки волос
Материал лезвия Нержавеющая сталь
Ширина лезвия 3,9 см
Съемное лезвие √ для легкой чистки
Длительность первой зарядки 12 часов
Длительность последующих зарядок 8 часов
Автономная работа от аккумулятора 45 мин.
Тип аккумулятора Ni-MH
Хромированные элементы √
Съемные гребни в комплекте 1 выдвижной гребень: 1-2-3-4-5-6-7-8-9-10-11 12-13-14-15-16-17-18-19-20-21-22-23-24 мм
Функция филировки √
Аксессуары в комплекте Адаптер - масло для смазки - щеточка для чистки
Вес 150 г - без учета веса адаптера
Напряжение  220-240 В ~
Частота 50 Гц
Потребляемая мощность 2,68 Вт в течение 60 мин.</t>
  </si>
  <si>
    <t>8023277125551</t>
  </si>
  <si>
    <t>GM3972</t>
  </si>
  <si>
    <t>Модель имеет продуманный, эргономичный дизайн, благодаря которому машинка удобно ложится в руке и делает работу еще более комфортной.                                                      Одним из главных достоинств машинки является ее универсальность: к основному роторному ножу прилагается сменная насадка с классическим ножом.                                                                                Машинка выдержана в стильной черно-красной цветовой гамме.
Встроенный свет для удобства использования.
Эргономичный дизайн
Удобная рукоятка
Заменяемая батарейка</t>
  </si>
  <si>
    <t>8023277069350</t>
  </si>
  <si>
    <t>P21.ERGOSTYLERION</t>
  </si>
  <si>
    <t>Щипцы-выпрямитель RED IONIX DUO GA.MA Температура: Фиксированная, 220°C
Материал покрытия пластин: Турмалин
Дизайн:  Скругленный, для выпрямления и завивки. Двойная  ионизация.
Вес: 186 г. 
Длина продукта 25 см.
Энергопотребление 37 BT
Напряжение  220-240 V
Частота 50 Гц</t>
  </si>
  <si>
    <t>8023277116726</t>
  </si>
  <si>
    <t>P21.WAVES</t>
  </si>
  <si>
    <t>Выпрямитель волна  FAIRY WAVES GA.MA Щипцы  с 3 волнами для укладки волос
Широкие пластины  3,8 см  - придание формы волосам в одно движение 
Технология Ceramic  Ion – для защиты и гладкости волос
Технология Nano Silver для блестящих волос
Технология QHT- нагрев за несколько секунд
Система Energy Saving System  - низкое 
 энергопотребление
Корпус Thermal Plus – защита кожи рук и 
 головы от ожогов
Длина 25,5 см
 Вес: 400 гр.
 Гарантия 2 года</t>
  </si>
  <si>
    <t>8023277111530</t>
  </si>
  <si>
    <t>GC026/00</t>
  </si>
  <si>
    <t>Машинка для удаления катышков PHILIPS</t>
  </si>
  <si>
    <t>8710103701521</t>
  </si>
  <si>
    <t>23930-70</t>
  </si>
  <si>
    <t>Чайник Russel Hobbs</t>
  </si>
  <si>
    <t>24671-56</t>
  </si>
  <si>
    <t>Миксер Russel Hobbs</t>
  </si>
  <si>
    <t>4008496940677</t>
  </si>
  <si>
    <t>C6360202</t>
  </si>
  <si>
    <t>Сковородка Tefal 21 см</t>
  </si>
  <si>
    <t>3168430269392</t>
  </si>
  <si>
    <t>C6360402</t>
  </si>
  <si>
    <t>Сковородка Tefal 24 см</t>
  </si>
  <si>
    <t>3168430269408</t>
  </si>
  <si>
    <t>C6360602</t>
  </si>
  <si>
    <t>Сковородка Tefal 28 см</t>
  </si>
  <si>
    <t>3168430269415</t>
  </si>
  <si>
    <t>FV9775E0</t>
  </si>
  <si>
    <t>УТЮГ ULTIMATE ANTI-CALC</t>
  </si>
  <si>
    <t>3121040065501</t>
  </si>
  <si>
    <t>FV9976E0</t>
  </si>
  <si>
    <t>3121040065440</t>
  </si>
  <si>
    <t>630517, Новосибирская обл., Новосибирский р-н, с/с Станционный, район Пашинского переезда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</si>
</sst>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
    <numFmt numFmtId="166" formatCode="[=0]&quot;&quot;;General"/>
    <numFmt numFmtId="167" formatCode="[=0]&quot;&quot;;0.00"/>
  </numFmts>
  <fonts count="10">
    <font>
      <sz val="8"/>
      <name val="Arial"/>
    </font>
    <font>
      <sz val="16"/>
      <name val="Arial"/>
    </font>
    <font>
      <b/>
      <i/>
      <sz val="32"/>
      <name val="Arial"/>
    </font>
    <font>
      <b/>
      <sz val="8"/>
      <name val="Arial"/>
    </font>
    <font>
      <sz val="10"/>
      <name val="Arial Cyr"/>
    </font>
    <font>
      <b/>
      <sz val="16"/>
      <name val="Arial"/>
    </font>
    <font>
      <b/>
      <sz val="10"/>
      <name val="Arial"/>
      <family val="2"/>
    </font>
    <font>
      <b/>
      <i/>
      <sz val="10"/>
      <color rgb="FFFF0000"/>
      <name val="Arial"/>
      <family val="2"/>
    </font>
    <font>
      <b/>
      <sz val="9"/>
      <name val="Arial"/>
      <family val="2"/>
    </font>
    <font>
      <b/>
      <sz val="8"/>
      <color rgb="FFFF1493"/>
      <name val="Wingdings"/>
    </font>
  </fonts>
  <fills count="6">
    <fill>
      <patternFill patternType="none"/>
    </fill>
    <fill>
      <patternFill patternType="gray125"/>
    </fill>
    <fill>
      <patternFill patternType="solid">
        <fgColor auto="1"/>
        <bgColor auto="1"/>
      </patternFill>
    </fill>
    <fill>
      <patternFill patternType="solid">
        <fgColor rgb="FFFFFF00"/>
        <bgColor auto="1"/>
      </patternFill>
    </fill>
    <fill>
      <patternFill patternType="solid">
        <fgColor rgb="FF87CEEB"/>
        <bgColor auto="1"/>
      </patternFill>
    </fill>
    <fill>
      <patternFill patternType="solid">
        <fgColor rgb="FFF0FFF0"/>
        <bgColor auto="1"/>
      </patternFill>
    </fill>
  </fills>
  <borders count="9">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46">
    <xf numFmtId="0" fontId="0" fillId="0" borderId="0" xfId="0"/>
    <xf numFmtId="0" fontId="0" fillId="2" borderId="1" xfId="0" applyFill="1" applyBorder="1" applyAlignment="1">
      <alignment horizontal="left"/>
    </xf>
    <xf numFmtId="0" fontId="1" fillId="2" borderId="0" xfId="0" applyFont="1" applyFill="1" applyAlignment="1">
      <alignment horizontal="center" vertical="center"/>
    </xf>
    <xf numFmtId="0" fontId="1" fillId="2" borderId="0" xfId="0" applyFont="1" applyFill="1" applyAlignment="1">
      <alignment horizontal="left"/>
    </xf>
    <xf numFmtId="0" fontId="2" fillId="2" borderId="0" xfId="0" applyFont="1" applyFill="1" applyAlignment="1">
      <alignment horizontal="center"/>
    </xf>
    <xf numFmtId="0" fontId="1" fillId="2" borderId="0" xfId="0" applyFont="1" applyFill="1" applyAlignment="1">
      <alignment horizontal="center"/>
    </xf>
    <xf numFmtId="0" fontId="3" fillId="2" borderId="0" xfId="0" applyFont="1" applyFill="1" applyAlignment="1">
      <alignment horizontal="left"/>
    </xf>
    <xf numFmtId="0" fontId="4" fillId="2" borderId="0" xfId="0" applyFont="1" applyFill="1" applyAlignment="1">
      <alignment horizontal="right" vertical="top"/>
    </xf>
    <xf numFmtId="0" fontId="5" fillId="2" borderId="0" xfId="0" applyFont="1" applyFill="1" applyAlignment="1">
      <alignment horizontal="center"/>
    </xf>
    <xf numFmtId="0" fontId="3" fillId="2" borderId="1" xfId="0" applyFont="1" applyFill="1" applyBorder="1" applyAlignment="1">
      <alignment horizontal="left" vertical="center"/>
    </xf>
    <xf numFmtId="0" fontId="5" fillId="2" borderId="0" xfId="0" applyFont="1" applyFill="1" applyAlignment="1">
      <alignment horizontal="left"/>
    </xf>
    <xf numFmtId="0" fontId="3" fillId="2" borderId="2" xfId="0" applyFont="1" applyFill="1" applyBorder="1" applyAlignment="1">
      <alignment horizontal="center" vertical="center" textRotation="90"/>
    </xf>
    <xf numFmtId="0" fontId="3" fillId="2" borderId="2" xfId="0" applyFont="1" applyFill="1" applyBorder="1" applyAlignment="1">
      <alignment horizontal="center" vertical="center"/>
    </xf>
    <xf numFmtId="0" fontId="3" fillId="2" borderId="2" xfId="0" applyFont="1" applyFill="1" applyBorder="1" applyAlignment="1">
      <alignment horizontal="left" vertical="center"/>
    </xf>
    <xf numFmtId="0" fontId="3" fillId="2" borderId="2" xfId="0" applyFont="1" applyFill="1" applyBorder="1" applyAlignment="1">
      <alignment horizontal="center" vertical="center" wrapText="1"/>
    </xf>
    <xf numFmtId="0" fontId="3" fillId="2" borderId="2" xfId="0" applyFont="1" applyFill="1" applyBorder="1" applyAlignment="1">
      <alignment horizontal="left" vertical="center"/>
    </xf>
    <xf numFmtId="0" fontId="0" fillId="0" borderId="0" xfId="0" applyAlignment="1">
      <alignment horizontal="left" vertical="center"/>
    </xf>
    <xf numFmtId="0" fontId="8" fillId="4" borderId="4" xfId="0" applyFont="1" applyFill="1" applyBorder="1" applyAlignment="1">
      <alignment horizontal="left" vertical="center"/>
    </xf>
    <xf numFmtId="0" fontId="8" fillId="4" borderId="6" xfId="0" applyFont="1" applyFill="1" applyBorder="1" applyAlignment="1">
      <alignment horizontal="left" vertical="center"/>
    </xf>
    <xf numFmtId="0" fontId="0" fillId="2" borderId="7" xfId="0" applyFill="1" applyBorder="1" applyAlignment="1">
      <alignment horizontal="left"/>
    </xf>
    <xf numFmtId="0" fontId="9" fillId="2" borderId="8" xfId="0" applyFont="1" applyFill="1" applyBorder="1" applyAlignment="1">
      <alignment horizontal="left"/>
    </xf>
    <xf numFmtId="1" fontId="0" fillId="2" borderId="7" xfId="0" applyNumberFormat="1" applyFill="1" applyBorder="1" applyAlignment="1">
      <alignment horizontal="right"/>
    </xf>
    <xf numFmtId="2" fontId="0" fillId="2" borderId="7" xfId="0" applyNumberFormat="1" applyFill="1" applyBorder="1" applyAlignment="1">
      <alignment horizontal="right"/>
    </xf>
    <xf numFmtId="164" fontId="0" fillId="2" borderId="7" xfId="0" applyNumberFormat="1" applyFill="1" applyBorder="1" applyAlignment="1">
      <alignment horizontal="right"/>
    </xf>
    <xf numFmtId="0" fontId="0" fillId="2" borderId="8" xfId="0" applyFill="1" applyBorder="1" applyAlignment="1">
      <alignment horizontal="left"/>
    </xf>
    <xf numFmtId="165" fontId="0" fillId="2" borderId="7" xfId="0" applyNumberFormat="1" applyFill="1" applyBorder="1" applyAlignment="1">
      <alignment horizontal="right"/>
    </xf>
    <xf numFmtId="0" fontId="3" fillId="5" borderId="4" xfId="0" applyFont="1" applyFill="1" applyBorder="1" applyAlignment="1">
      <alignment horizontal="left" vertical="center"/>
    </xf>
    <xf numFmtId="0" fontId="3" fillId="5" borderId="6" xfId="0" applyFont="1" applyFill="1" applyBorder="1" applyAlignment="1">
      <alignment horizontal="left" vertical="center"/>
    </xf>
    <xf numFmtId="166" fontId="0" fillId="2" borderId="7" xfId="0" applyNumberFormat="1" applyFill="1" applyBorder="1" applyAlignment="1">
      <alignment horizontal="right"/>
    </xf>
    <xf numFmtId="0" fontId="0" fillId="2" borderId="8" xfId="0" applyFill="1" applyBorder="1" applyAlignment="1">
      <alignment horizontal="right"/>
    </xf>
    <xf numFmtId="0" fontId="0" fillId="2" borderId="7" xfId="0" applyFill="1" applyBorder="1" applyAlignment="1">
      <alignment horizontal="left" wrapText="1"/>
    </xf>
    <xf numFmtId="0" fontId="2" fillId="2" borderId="1" xfId="0" applyFont="1" applyFill="1" applyBorder="1" applyAlignment="1">
      <alignment horizontal="left"/>
    </xf>
    <xf numFmtId="0" fontId="3" fillId="3" borderId="2" xfId="0" applyFont="1" applyFill="1" applyBorder="1" applyAlignment="1">
      <alignment horizontal="center" vertical="center"/>
    </xf>
    <xf numFmtId="0" fontId="3" fillId="2" borderId="3" xfId="0" applyFont="1" applyFill="1" applyBorder="1" applyAlignment="1">
      <alignment horizontal="left" wrapText="1"/>
    </xf>
    <xf numFmtId="0" fontId="3" fillId="2" borderId="0" xfId="0" applyFont="1" applyFill="1" applyAlignment="1">
      <alignment horizontal="left"/>
    </xf>
    <xf numFmtId="0" fontId="6" fillId="2" borderId="1" xfId="0" applyFont="1" applyFill="1" applyBorder="1" applyAlignment="1">
      <alignment horizontal="left" vertical="center"/>
    </xf>
    <xf numFmtId="0" fontId="7" fillId="2" borderId="1" xfId="0" applyFont="1" applyFill="1" applyBorder="1" applyAlignment="1">
      <alignment horizontal="left" vertical="center" wrapText="1"/>
    </xf>
    <xf numFmtId="0" fontId="6" fillId="4" borderId="5" xfId="0" applyFont="1" applyFill="1" applyBorder="1" applyAlignment="1">
      <alignment horizontal="left" vertical="center"/>
    </xf>
    <xf numFmtId="0" fontId="8" fillId="5" borderId="5" xfId="0" applyFont="1" applyFill="1" applyBorder="1" applyAlignment="1">
      <alignment horizontal="left" vertical="center"/>
    </xf>
    <xf numFmtId="167" fontId="0" fillId="2" borderId="8" xfId="0" applyNumberFormat="1" applyFill="1" applyBorder="1" applyAlignment="1">
      <alignment horizontal="left"/>
    </xf>
    <xf numFmtId="167" fontId="8" fillId="4" borderId="6" xfId="0" applyNumberFormat="1" applyFont="1" applyFill="1" applyBorder="1" applyAlignment="1">
      <alignment horizontal="left" vertical="center"/>
    </xf>
    <xf numFmtId="167" fontId="3" fillId="5" borderId="6" xfId="0" applyNumberFormat="1" applyFont="1" applyFill="1" applyBorder="1" applyAlignment="1">
      <alignment horizontal="left" vertical="center"/>
    </xf>
    <xf numFmtId="166" fontId="0" fillId="2" borderId="8" xfId="0" applyNumberFormat="1" applyFill="1" applyBorder="1" applyAlignment="1">
      <alignment horizontal="left"/>
    </xf>
    <xf numFmtId="166" fontId="8" fillId="4" borderId="6" xfId="0" applyNumberFormat="1" applyFont="1" applyFill="1" applyBorder="1" applyAlignment="1">
      <alignment horizontal="left" vertical="center"/>
    </xf>
    <xf numFmtId="166" fontId="3" fillId="5" borderId="6" xfId="0" applyNumberFormat="1" applyFont="1" applyFill="1" applyBorder="1" applyAlignment="1">
      <alignment horizontal="left" vertical="center"/>
    </xf>
    <xf numFmtId="166" fontId="3" fillId="3" borderId="2" xfId="0" applyNumberFormat="1" applyFont="1" applyFill="1" applyBorder="1" applyAlignment="1">
      <alignment horizontal="center"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M797"/>
  <sheetViews>
    <sheetView tabSelected="1" workbookViewId="0">
      <selection activeCell="E23" sqref="E23"/>
    </sheetView>
  </sheetViews>
  <sheetFormatPr defaultColWidth="10.5" defaultRowHeight="11.45" customHeight="1"/>
  <cols>
    <col min="1" max="2" width="3.5" style="1" customWidth="1"/>
    <col min="3" max="3" width="15.5" style="1" customWidth="1"/>
    <col min="4" max="4" width="17.83203125" style="1" customWidth="1"/>
    <col min="5" max="5" width="56.6640625" style="1" customWidth="1"/>
    <col min="6" max="12" width="10.5" style="1" customWidth="1"/>
    <col min="13" max="13" width="15.5" style="1" customWidth="1"/>
  </cols>
  <sheetData>
    <row r="1" spans="1:13" s="1" customFormat="1" ht="44.1" customHeight="1">
      <c r="A1" s="2"/>
      <c r="B1" s="3"/>
      <c r="C1" s="3"/>
      <c r="D1" s="31" t="s">
        <v>0</v>
      </c>
      <c r="E1" s="31"/>
      <c r="F1" s="4"/>
      <c r="G1" s="5"/>
      <c r="H1" s="5"/>
      <c r="I1" s="6"/>
      <c r="J1" s="5"/>
      <c r="K1" s="7"/>
      <c r="L1" s="7"/>
    </row>
    <row r="2" spans="1:13" s="1" customFormat="1" ht="21.95" customHeight="1">
      <c r="A2" s="2"/>
      <c r="B2" s="3"/>
      <c r="C2" s="8"/>
      <c r="D2" s="9" t="s">
        <v>1</v>
      </c>
      <c r="E2" s="10"/>
      <c r="F2" s="10"/>
      <c r="G2" s="3"/>
      <c r="H2" s="5"/>
      <c r="I2" s="6"/>
      <c r="J2" s="32" t="s">
        <v>2</v>
      </c>
      <c r="K2" s="32"/>
      <c r="L2" s="32"/>
      <c r="M2" s="33" t="s">
        <v>3</v>
      </c>
    </row>
    <row r="3" spans="1:13" s="1" customFormat="1" ht="26.1" customHeight="1">
      <c r="A3" s="35" t="s">
        <v>4</v>
      </c>
      <c r="B3" s="35"/>
      <c r="C3" s="35"/>
      <c r="D3" s="36" t="s">
        <v>2207</v>
      </c>
      <c r="E3" s="36"/>
      <c r="F3" s="36"/>
      <c r="G3" s="36"/>
      <c r="H3" s="5"/>
      <c r="I3" s="6"/>
      <c r="J3" s="45">
        <f>SUM(J6:J800)</f>
        <v>0</v>
      </c>
      <c r="K3" s="45">
        <f>SUM(K6:K800)</f>
        <v>0</v>
      </c>
      <c r="L3" s="45">
        <f>SUM(L6:L800)</f>
        <v>0</v>
      </c>
      <c r="M3" s="34"/>
    </row>
    <row r="4" spans="1:13" s="9" customFormat="1" ht="48.95" customHeight="1">
      <c r="A4" s="11" t="s">
        <v>5</v>
      </c>
      <c r="B4" s="11" t="s">
        <v>6</v>
      </c>
      <c r="C4" s="12" t="s">
        <v>7</v>
      </c>
      <c r="D4" s="12" t="s">
        <v>8</v>
      </c>
      <c r="E4" s="13" t="s">
        <v>9</v>
      </c>
      <c r="F4" s="14" t="s">
        <v>10</v>
      </c>
      <c r="G4" s="12" t="s">
        <v>11</v>
      </c>
      <c r="H4" s="14" t="s">
        <v>12</v>
      </c>
      <c r="I4" s="14" t="s">
        <v>13</v>
      </c>
      <c r="J4" s="14" t="s">
        <v>14</v>
      </c>
      <c r="K4" s="14" t="s">
        <v>15</v>
      </c>
      <c r="L4" s="14" t="s">
        <v>16</v>
      </c>
      <c r="M4" s="15" t="s">
        <v>17</v>
      </c>
    </row>
    <row r="5" spans="1:13" s="16" customFormat="1" ht="15.95" customHeight="1">
      <c r="A5" s="17"/>
      <c r="B5" s="37" t="s">
        <v>18</v>
      </c>
      <c r="C5" s="37"/>
      <c r="D5" s="37"/>
      <c r="E5" s="37"/>
      <c r="F5" s="18"/>
      <c r="G5" s="18"/>
      <c r="H5" s="18"/>
      <c r="I5" s="18"/>
      <c r="J5" s="18"/>
      <c r="K5" s="18"/>
      <c r="L5" s="18"/>
      <c r="M5" s="18"/>
    </row>
    <row r="6" spans="1:13" ht="11.1" customHeight="1">
      <c r="A6" s="19" t="s">
        <v>19</v>
      </c>
      <c r="B6" s="20"/>
      <c r="C6" s="19" t="s">
        <v>20</v>
      </c>
      <c r="D6" s="19" t="s">
        <v>21</v>
      </c>
      <c r="E6" s="19" t="s">
        <v>22</v>
      </c>
      <c r="F6" s="21">
        <v>36</v>
      </c>
      <c r="G6" s="22">
        <v>335</v>
      </c>
      <c r="H6" s="23">
        <v>3.5999999999999997E-2</v>
      </c>
      <c r="I6" s="23">
        <v>1E-3</v>
      </c>
      <c r="J6" s="24"/>
      <c r="K6" s="39">
        <f t="shared" ref="K6:K69" si="0">G6*J6</f>
        <v>0</v>
      </c>
      <c r="L6" s="42">
        <f t="shared" ref="L6:L69" si="1">I6*J6</f>
        <v>0</v>
      </c>
      <c r="M6" s="19" t="s">
        <v>23</v>
      </c>
    </row>
    <row r="7" spans="1:13" ht="11.1" customHeight="1">
      <c r="A7" s="19" t="s">
        <v>24</v>
      </c>
      <c r="B7" s="20"/>
      <c r="C7" s="19" t="s">
        <v>20</v>
      </c>
      <c r="D7" s="19" t="s">
        <v>25</v>
      </c>
      <c r="E7" s="19" t="s">
        <v>26</v>
      </c>
      <c r="F7" s="21">
        <v>16</v>
      </c>
      <c r="G7" s="22">
        <v>645</v>
      </c>
      <c r="H7" s="23">
        <v>3.2000000000000001E-2</v>
      </c>
      <c r="I7" s="23">
        <v>2E-3</v>
      </c>
      <c r="J7" s="24"/>
      <c r="K7" s="39">
        <f t="shared" si="0"/>
        <v>0</v>
      </c>
      <c r="L7" s="42">
        <f t="shared" si="1"/>
        <v>0</v>
      </c>
      <c r="M7" s="19" t="s">
        <v>27</v>
      </c>
    </row>
    <row r="8" spans="1:13" ht="11.1" customHeight="1">
      <c r="A8" s="19" t="s">
        <v>24</v>
      </c>
      <c r="B8" s="20"/>
      <c r="C8" s="19" t="s">
        <v>20</v>
      </c>
      <c r="D8" s="19" t="s">
        <v>28</v>
      </c>
      <c r="E8" s="19" t="s">
        <v>29</v>
      </c>
      <c r="F8" s="21">
        <v>48</v>
      </c>
      <c r="G8" s="22">
        <v>225</v>
      </c>
      <c r="H8" s="23">
        <v>4.8000000000000001E-2</v>
      </c>
      <c r="I8" s="23">
        <v>1E-3</v>
      </c>
      <c r="J8" s="24"/>
      <c r="K8" s="39">
        <f t="shared" si="0"/>
        <v>0</v>
      </c>
      <c r="L8" s="42">
        <f t="shared" si="1"/>
        <v>0</v>
      </c>
      <c r="M8" s="19" t="s">
        <v>30</v>
      </c>
    </row>
    <row r="9" spans="1:13" ht="11.1" customHeight="1">
      <c r="A9" s="19" t="s">
        <v>19</v>
      </c>
      <c r="B9" s="20"/>
      <c r="C9" s="19" t="s">
        <v>20</v>
      </c>
      <c r="D9" s="19" t="s">
        <v>31</v>
      </c>
      <c r="E9" s="19" t="s">
        <v>32</v>
      </c>
      <c r="F9" s="21">
        <v>144</v>
      </c>
      <c r="G9" s="22">
        <v>109</v>
      </c>
      <c r="H9" s="23">
        <v>0.14399999999999999</v>
      </c>
      <c r="I9" s="23">
        <v>1E-3</v>
      </c>
      <c r="J9" s="24"/>
      <c r="K9" s="39">
        <f t="shared" si="0"/>
        <v>0</v>
      </c>
      <c r="L9" s="42">
        <f t="shared" si="1"/>
        <v>0</v>
      </c>
      <c r="M9" s="19" t="s">
        <v>33</v>
      </c>
    </row>
    <row r="10" spans="1:13" ht="11.1" customHeight="1">
      <c r="A10" s="19" t="s">
        <v>19</v>
      </c>
      <c r="B10" s="20"/>
      <c r="C10" s="19" t="s">
        <v>20</v>
      </c>
      <c r="D10" s="19" t="s">
        <v>34</v>
      </c>
      <c r="E10" s="19" t="s">
        <v>35</v>
      </c>
      <c r="F10" s="21">
        <v>144</v>
      </c>
      <c r="G10" s="22">
        <v>105</v>
      </c>
      <c r="H10" s="23">
        <v>0.14399999999999999</v>
      </c>
      <c r="I10" s="23">
        <v>1E-3</v>
      </c>
      <c r="J10" s="24"/>
      <c r="K10" s="39">
        <f t="shared" si="0"/>
        <v>0</v>
      </c>
      <c r="L10" s="42">
        <f t="shared" si="1"/>
        <v>0</v>
      </c>
      <c r="M10" s="19" t="s">
        <v>36</v>
      </c>
    </row>
    <row r="11" spans="1:13" ht="11.1" customHeight="1">
      <c r="A11" s="19" t="s">
        <v>19</v>
      </c>
      <c r="B11" s="20"/>
      <c r="C11" s="19" t="s">
        <v>20</v>
      </c>
      <c r="D11" s="19" t="s">
        <v>37</v>
      </c>
      <c r="E11" s="19" t="s">
        <v>38</v>
      </c>
      <c r="F11" s="21">
        <v>144</v>
      </c>
      <c r="G11" s="22">
        <v>105</v>
      </c>
      <c r="H11" s="23">
        <v>0.14399999999999999</v>
      </c>
      <c r="I11" s="23">
        <v>1E-3</v>
      </c>
      <c r="J11" s="24"/>
      <c r="K11" s="39">
        <f t="shared" si="0"/>
        <v>0</v>
      </c>
      <c r="L11" s="42">
        <f t="shared" si="1"/>
        <v>0</v>
      </c>
      <c r="M11" s="19" t="s">
        <v>39</v>
      </c>
    </row>
    <row r="12" spans="1:13" ht="11.1" customHeight="1">
      <c r="A12" s="19" t="s">
        <v>19</v>
      </c>
      <c r="B12" s="20"/>
      <c r="C12" s="19" t="s">
        <v>20</v>
      </c>
      <c r="D12" s="19" t="s">
        <v>40</v>
      </c>
      <c r="E12" s="19" t="s">
        <v>41</v>
      </c>
      <c r="F12" s="21">
        <v>16</v>
      </c>
      <c r="G12" s="22">
        <v>695</v>
      </c>
      <c r="H12" s="23">
        <v>1.6E-2</v>
      </c>
      <c r="I12" s="23">
        <v>1E-3</v>
      </c>
      <c r="J12" s="24"/>
      <c r="K12" s="39">
        <f t="shared" si="0"/>
        <v>0</v>
      </c>
      <c r="L12" s="42">
        <f t="shared" si="1"/>
        <v>0</v>
      </c>
      <c r="M12" s="19" t="s">
        <v>42</v>
      </c>
    </row>
    <row r="13" spans="1:13" ht="11.1" customHeight="1">
      <c r="A13" s="19" t="s">
        <v>19</v>
      </c>
      <c r="B13" s="20"/>
      <c r="C13" s="19" t="s">
        <v>20</v>
      </c>
      <c r="D13" s="19" t="s">
        <v>43</v>
      </c>
      <c r="E13" s="19" t="s">
        <v>44</v>
      </c>
      <c r="F13" s="21">
        <v>48</v>
      </c>
      <c r="G13" s="22">
        <v>225</v>
      </c>
      <c r="H13" s="23">
        <v>4.8000000000000001E-2</v>
      </c>
      <c r="I13" s="23">
        <v>1E-3</v>
      </c>
      <c r="J13" s="24"/>
      <c r="K13" s="39">
        <f t="shared" si="0"/>
        <v>0</v>
      </c>
      <c r="L13" s="42">
        <f t="shared" si="1"/>
        <v>0</v>
      </c>
      <c r="M13" s="19" t="s">
        <v>45</v>
      </c>
    </row>
    <row r="14" spans="1:13" ht="11.1" customHeight="1">
      <c r="A14" s="19" t="s">
        <v>24</v>
      </c>
      <c r="B14" s="20"/>
      <c r="C14" s="19" t="s">
        <v>20</v>
      </c>
      <c r="D14" s="19" t="s">
        <v>46</v>
      </c>
      <c r="E14" s="19" t="s">
        <v>47</v>
      </c>
      <c r="F14" s="21">
        <v>24</v>
      </c>
      <c r="G14" s="22">
        <v>445</v>
      </c>
      <c r="H14" s="23">
        <v>2.4E-2</v>
      </c>
      <c r="I14" s="23">
        <v>1E-3</v>
      </c>
      <c r="J14" s="24"/>
      <c r="K14" s="39">
        <f t="shared" si="0"/>
        <v>0</v>
      </c>
      <c r="L14" s="42">
        <f t="shared" si="1"/>
        <v>0</v>
      </c>
      <c r="M14" s="19" t="s">
        <v>48</v>
      </c>
    </row>
    <row r="15" spans="1:13" ht="11.1" customHeight="1">
      <c r="A15" s="19" t="s">
        <v>19</v>
      </c>
      <c r="B15" s="20"/>
      <c r="C15" s="19" t="s">
        <v>20</v>
      </c>
      <c r="D15" s="19" t="s">
        <v>49</v>
      </c>
      <c r="E15" s="19" t="s">
        <v>50</v>
      </c>
      <c r="F15" s="21">
        <v>36</v>
      </c>
      <c r="G15" s="22">
        <v>295</v>
      </c>
      <c r="H15" s="23">
        <v>3.5999999999999997E-2</v>
      </c>
      <c r="I15" s="23">
        <v>1E-3</v>
      </c>
      <c r="J15" s="24"/>
      <c r="K15" s="39">
        <f t="shared" si="0"/>
        <v>0</v>
      </c>
      <c r="L15" s="42">
        <f t="shared" si="1"/>
        <v>0</v>
      </c>
      <c r="M15" s="19" t="s">
        <v>51</v>
      </c>
    </row>
    <row r="16" spans="1:13" ht="11.1" customHeight="1">
      <c r="A16" s="19" t="s">
        <v>19</v>
      </c>
      <c r="B16" s="20"/>
      <c r="C16" s="19" t="s">
        <v>20</v>
      </c>
      <c r="D16" s="19" t="s">
        <v>52</v>
      </c>
      <c r="E16" s="19" t="s">
        <v>53</v>
      </c>
      <c r="F16" s="21">
        <v>72</v>
      </c>
      <c r="G16" s="22">
        <v>149</v>
      </c>
      <c r="H16" s="23">
        <v>7.1999999999999995E-2</v>
      </c>
      <c r="I16" s="23">
        <v>1E-3</v>
      </c>
      <c r="J16" s="24"/>
      <c r="K16" s="39">
        <f t="shared" si="0"/>
        <v>0</v>
      </c>
      <c r="L16" s="42">
        <f t="shared" si="1"/>
        <v>0</v>
      </c>
      <c r="M16" s="19" t="s">
        <v>54</v>
      </c>
    </row>
    <row r="17" spans="1:13" ht="11.1" customHeight="1">
      <c r="A17" s="19" t="s">
        <v>24</v>
      </c>
      <c r="B17" s="20"/>
      <c r="C17" s="19" t="s">
        <v>20</v>
      </c>
      <c r="D17" s="19" t="s">
        <v>55</v>
      </c>
      <c r="E17" s="19" t="s">
        <v>56</v>
      </c>
      <c r="F17" s="21">
        <v>36</v>
      </c>
      <c r="G17" s="22">
        <v>245</v>
      </c>
      <c r="H17" s="23">
        <v>3.5999999999999997E-2</v>
      </c>
      <c r="I17" s="23">
        <v>1E-3</v>
      </c>
      <c r="J17" s="24"/>
      <c r="K17" s="39">
        <f t="shared" si="0"/>
        <v>0</v>
      </c>
      <c r="L17" s="42">
        <f t="shared" si="1"/>
        <v>0</v>
      </c>
      <c r="M17" s="19" t="s">
        <v>57</v>
      </c>
    </row>
    <row r="18" spans="1:13" ht="11.1" customHeight="1">
      <c r="A18" s="19" t="s">
        <v>24</v>
      </c>
      <c r="B18" s="20"/>
      <c r="C18" s="19" t="s">
        <v>20</v>
      </c>
      <c r="D18" s="19" t="s">
        <v>58</v>
      </c>
      <c r="E18" s="19" t="s">
        <v>59</v>
      </c>
      <c r="F18" s="21">
        <v>36</v>
      </c>
      <c r="G18" s="22">
        <v>225</v>
      </c>
      <c r="H18" s="23">
        <v>3.5999999999999997E-2</v>
      </c>
      <c r="I18" s="23">
        <v>1E-3</v>
      </c>
      <c r="J18" s="24"/>
      <c r="K18" s="39">
        <f t="shared" si="0"/>
        <v>0</v>
      </c>
      <c r="L18" s="42">
        <f t="shared" si="1"/>
        <v>0</v>
      </c>
      <c r="M18" s="19" t="s">
        <v>60</v>
      </c>
    </row>
    <row r="19" spans="1:13" ht="11.1" customHeight="1">
      <c r="A19" s="19" t="s">
        <v>24</v>
      </c>
      <c r="B19" s="20"/>
      <c r="C19" s="19" t="s">
        <v>20</v>
      </c>
      <c r="D19" s="19" t="s">
        <v>61</v>
      </c>
      <c r="E19" s="19" t="s">
        <v>62</v>
      </c>
      <c r="F19" s="21">
        <v>36</v>
      </c>
      <c r="G19" s="22">
        <v>289</v>
      </c>
      <c r="H19" s="23">
        <v>3.5999999999999997E-2</v>
      </c>
      <c r="I19" s="23">
        <v>1E-3</v>
      </c>
      <c r="J19" s="24"/>
      <c r="K19" s="39">
        <f t="shared" si="0"/>
        <v>0</v>
      </c>
      <c r="L19" s="42">
        <f t="shared" si="1"/>
        <v>0</v>
      </c>
      <c r="M19" s="19" t="s">
        <v>63</v>
      </c>
    </row>
    <row r="20" spans="1:13" ht="11.1" customHeight="1">
      <c r="A20" s="19" t="s">
        <v>24</v>
      </c>
      <c r="B20" s="20"/>
      <c r="C20" s="19" t="s">
        <v>20</v>
      </c>
      <c r="D20" s="19" t="s">
        <v>64</v>
      </c>
      <c r="E20" s="19" t="s">
        <v>65</v>
      </c>
      <c r="F20" s="21">
        <v>18</v>
      </c>
      <c r="G20" s="22">
        <v>1095</v>
      </c>
      <c r="H20" s="22">
        <v>0.09</v>
      </c>
      <c r="I20" s="23">
        <v>5.0000000000000001E-3</v>
      </c>
      <c r="J20" s="24"/>
      <c r="K20" s="39">
        <f t="shared" si="0"/>
        <v>0</v>
      </c>
      <c r="L20" s="42">
        <f t="shared" si="1"/>
        <v>0</v>
      </c>
      <c r="M20" s="19" t="s">
        <v>66</v>
      </c>
    </row>
    <row r="21" spans="1:13" ht="11.1" customHeight="1">
      <c r="A21" s="19" t="s">
        <v>24</v>
      </c>
      <c r="B21" s="20"/>
      <c r="C21" s="19" t="s">
        <v>20</v>
      </c>
      <c r="D21" s="19" t="s">
        <v>67</v>
      </c>
      <c r="E21" s="19" t="s">
        <v>68</v>
      </c>
      <c r="F21" s="21">
        <v>18</v>
      </c>
      <c r="G21" s="22">
        <v>509</v>
      </c>
      <c r="H21" s="23">
        <v>1.7999999999999999E-2</v>
      </c>
      <c r="I21" s="23">
        <v>1E-3</v>
      </c>
      <c r="J21" s="24"/>
      <c r="K21" s="39">
        <f t="shared" si="0"/>
        <v>0</v>
      </c>
      <c r="L21" s="42">
        <f t="shared" si="1"/>
        <v>0</v>
      </c>
      <c r="M21" s="19" t="s">
        <v>69</v>
      </c>
    </row>
    <row r="22" spans="1:13" ht="11.1" customHeight="1">
      <c r="A22" s="19" t="s">
        <v>24</v>
      </c>
      <c r="B22" s="20"/>
      <c r="C22" s="19" t="s">
        <v>20</v>
      </c>
      <c r="D22" s="19" t="s">
        <v>70</v>
      </c>
      <c r="E22" s="19" t="s">
        <v>71</v>
      </c>
      <c r="F22" s="21">
        <v>24</v>
      </c>
      <c r="G22" s="22">
        <v>425</v>
      </c>
      <c r="H22" s="23">
        <v>2.4E-2</v>
      </c>
      <c r="I22" s="23">
        <v>1E-3</v>
      </c>
      <c r="J22" s="24"/>
      <c r="K22" s="39">
        <f t="shared" si="0"/>
        <v>0</v>
      </c>
      <c r="L22" s="42">
        <f t="shared" si="1"/>
        <v>0</v>
      </c>
      <c r="M22" s="19" t="s">
        <v>72</v>
      </c>
    </row>
    <row r="23" spans="1:13" ht="11.1" customHeight="1">
      <c r="A23" s="19" t="s">
        <v>19</v>
      </c>
      <c r="B23" s="20"/>
      <c r="C23" s="19" t="s">
        <v>20</v>
      </c>
      <c r="D23" s="19" t="s">
        <v>73</v>
      </c>
      <c r="E23" s="19" t="s">
        <v>74</v>
      </c>
      <c r="F23" s="21">
        <v>288</v>
      </c>
      <c r="G23" s="22">
        <v>85</v>
      </c>
      <c r="H23" s="23">
        <v>0.28799999999999998</v>
      </c>
      <c r="I23" s="23">
        <v>1E-3</v>
      </c>
      <c r="J23" s="24"/>
      <c r="K23" s="39">
        <f t="shared" si="0"/>
        <v>0</v>
      </c>
      <c r="L23" s="42">
        <f t="shared" si="1"/>
        <v>0</v>
      </c>
      <c r="M23" s="19" t="s">
        <v>75</v>
      </c>
    </row>
    <row r="24" spans="1:13" ht="11.1" customHeight="1">
      <c r="A24" s="19" t="s">
        <v>24</v>
      </c>
      <c r="B24" s="20"/>
      <c r="C24" s="19" t="s">
        <v>20</v>
      </c>
      <c r="D24" s="19" t="s">
        <v>76</v>
      </c>
      <c r="E24" s="19" t="s">
        <v>77</v>
      </c>
      <c r="F24" s="21">
        <v>10</v>
      </c>
      <c r="G24" s="22">
        <v>485</v>
      </c>
      <c r="H24" s="22">
        <v>0.02</v>
      </c>
      <c r="I24" s="23">
        <v>2E-3</v>
      </c>
      <c r="J24" s="24"/>
      <c r="K24" s="39">
        <f t="shared" si="0"/>
        <v>0</v>
      </c>
      <c r="L24" s="42">
        <f t="shared" si="1"/>
        <v>0</v>
      </c>
      <c r="M24" s="19" t="s">
        <v>78</v>
      </c>
    </row>
    <row r="25" spans="1:13" ht="11.1" customHeight="1">
      <c r="A25" s="19" t="s">
        <v>24</v>
      </c>
      <c r="B25" s="20"/>
      <c r="C25" s="19" t="s">
        <v>20</v>
      </c>
      <c r="D25" s="19" t="s">
        <v>79</v>
      </c>
      <c r="E25" s="19" t="s">
        <v>80</v>
      </c>
      <c r="F25" s="21">
        <v>24</v>
      </c>
      <c r="G25" s="22">
        <v>285</v>
      </c>
      <c r="H25" s="23">
        <v>2.4E-2</v>
      </c>
      <c r="I25" s="23">
        <v>1E-3</v>
      </c>
      <c r="J25" s="24"/>
      <c r="K25" s="39">
        <f t="shared" si="0"/>
        <v>0</v>
      </c>
      <c r="L25" s="42">
        <f t="shared" si="1"/>
        <v>0</v>
      </c>
      <c r="M25" s="19" t="s">
        <v>81</v>
      </c>
    </row>
    <row r="26" spans="1:13" ht="11.1" customHeight="1">
      <c r="A26" s="19" t="s">
        <v>24</v>
      </c>
      <c r="B26" s="20"/>
      <c r="C26" s="19" t="s">
        <v>20</v>
      </c>
      <c r="D26" s="19" t="s">
        <v>82</v>
      </c>
      <c r="E26" s="19" t="s">
        <v>83</v>
      </c>
      <c r="F26" s="21">
        <v>24</v>
      </c>
      <c r="G26" s="22">
        <v>375</v>
      </c>
      <c r="H26" s="23">
        <v>2.4E-2</v>
      </c>
      <c r="I26" s="23">
        <v>1E-3</v>
      </c>
      <c r="J26" s="24"/>
      <c r="K26" s="39">
        <f t="shared" si="0"/>
        <v>0</v>
      </c>
      <c r="L26" s="42">
        <f t="shared" si="1"/>
        <v>0</v>
      </c>
      <c r="M26" s="19" t="s">
        <v>84</v>
      </c>
    </row>
    <row r="27" spans="1:13" ht="11.1" customHeight="1">
      <c r="A27" s="19" t="s">
        <v>19</v>
      </c>
      <c r="B27" s="20"/>
      <c r="C27" s="19" t="s">
        <v>20</v>
      </c>
      <c r="D27" s="19" t="s">
        <v>85</v>
      </c>
      <c r="E27" s="19" t="s">
        <v>86</v>
      </c>
      <c r="F27" s="21">
        <v>96</v>
      </c>
      <c r="G27" s="22">
        <v>145</v>
      </c>
      <c r="H27" s="23">
        <v>9.6000000000000002E-2</v>
      </c>
      <c r="I27" s="23">
        <v>1E-3</v>
      </c>
      <c r="J27" s="24"/>
      <c r="K27" s="39">
        <f t="shared" si="0"/>
        <v>0</v>
      </c>
      <c r="L27" s="42">
        <f t="shared" si="1"/>
        <v>0</v>
      </c>
      <c r="M27" s="19" t="s">
        <v>87</v>
      </c>
    </row>
    <row r="28" spans="1:13" ht="11.1" customHeight="1">
      <c r="A28" s="19" t="s">
        <v>24</v>
      </c>
      <c r="B28" s="20"/>
      <c r="C28" s="19" t="s">
        <v>20</v>
      </c>
      <c r="D28" s="19" t="s">
        <v>88</v>
      </c>
      <c r="E28" s="19" t="s">
        <v>89</v>
      </c>
      <c r="F28" s="21">
        <v>48</v>
      </c>
      <c r="G28" s="22">
        <v>175</v>
      </c>
      <c r="H28" s="23">
        <v>4.8000000000000001E-2</v>
      </c>
      <c r="I28" s="23">
        <v>1E-3</v>
      </c>
      <c r="J28" s="24"/>
      <c r="K28" s="39">
        <f t="shared" si="0"/>
        <v>0</v>
      </c>
      <c r="L28" s="42">
        <f t="shared" si="1"/>
        <v>0</v>
      </c>
      <c r="M28" s="19" t="s">
        <v>90</v>
      </c>
    </row>
    <row r="29" spans="1:13" ht="11.1" customHeight="1">
      <c r="A29" s="19" t="s">
        <v>19</v>
      </c>
      <c r="B29" s="20"/>
      <c r="C29" s="19" t="s">
        <v>20</v>
      </c>
      <c r="D29" s="19" t="s">
        <v>91</v>
      </c>
      <c r="E29" s="19" t="s">
        <v>92</v>
      </c>
      <c r="F29" s="21">
        <v>48</v>
      </c>
      <c r="G29" s="22">
        <v>249</v>
      </c>
      <c r="H29" s="23">
        <v>4.8000000000000001E-2</v>
      </c>
      <c r="I29" s="23">
        <v>1E-3</v>
      </c>
      <c r="J29" s="24"/>
      <c r="K29" s="39">
        <f t="shared" si="0"/>
        <v>0</v>
      </c>
      <c r="L29" s="42">
        <f t="shared" si="1"/>
        <v>0</v>
      </c>
      <c r="M29" s="19" t="s">
        <v>93</v>
      </c>
    </row>
    <row r="30" spans="1:13" ht="11.1" customHeight="1">
      <c r="A30" s="19" t="s">
        <v>24</v>
      </c>
      <c r="B30" s="20"/>
      <c r="C30" s="19" t="s">
        <v>20</v>
      </c>
      <c r="D30" s="19" t="s">
        <v>94</v>
      </c>
      <c r="E30" s="19" t="s">
        <v>95</v>
      </c>
      <c r="F30" s="21">
        <v>18</v>
      </c>
      <c r="G30" s="22">
        <v>335</v>
      </c>
      <c r="H30" s="23">
        <v>1.7999999999999999E-2</v>
      </c>
      <c r="I30" s="23">
        <v>1E-3</v>
      </c>
      <c r="J30" s="24"/>
      <c r="K30" s="39">
        <f t="shared" si="0"/>
        <v>0</v>
      </c>
      <c r="L30" s="42">
        <f t="shared" si="1"/>
        <v>0</v>
      </c>
      <c r="M30" s="19" t="s">
        <v>96</v>
      </c>
    </row>
    <row r="31" spans="1:13" ht="11.1" customHeight="1">
      <c r="A31" s="19" t="s">
        <v>24</v>
      </c>
      <c r="B31" s="20"/>
      <c r="C31" s="19" t="s">
        <v>20</v>
      </c>
      <c r="D31" s="19" t="s">
        <v>97</v>
      </c>
      <c r="E31" s="19" t="s">
        <v>98</v>
      </c>
      <c r="F31" s="21">
        <v>24</v>
      </c>
      <c r="G31" s="22">
        <v>225</v>
      </c>
      <c r="H31" s="23">
        <v>2.4E-2</v>
      </c>
      <c r="I31" s="23">
        <v>1E-3</v>
      </c>
      <c r="J31" s="24"/>
      <c r="K31" s="39">
        <f t="shared" si="0"/>
        <v>0</v>
      </c>
      <c r="L31" s="42">
        <f t="shared" si="1"/>
        <v>0</v>
      </c>
      <c r="M31" s="19" t="s">
        <v>99</v>
      </c>
    </row>
    <row r="32" spans="1:13" ht="11.1" customHeight="1">
      <c r="A32" s="19" t="s">
        <v>24</v>
      </c>
      <c r="B32" s="20"/>
      <c r="C32" s="19" t="s">
        <v>20</v>
      </c>
      <c r="D32" s="19" t="s">
        <v>100</v>
      </c>
      <c r="E32" s="19" t="s">
        <v>101</v>
      </c>
      <c r="F32" s="21">
        <v>8</v>
      </c>
      <c r="G32" s="22">
        <v>1245</v>
      </c>
      <c r="H32" s="23">
        <v>3.2000000000000001E-2</v>
      </c>
      <c r="I32" s="23">
        <v>4.0000000000000001E-3</v>
      </c>
      <c r="J32" s="24"/>
      <c r="K32" s="39">
        <f t="shared" si="0"/>
        <v>0</v>
      </c>
      <c r="L32" s="42">
        <f t="shared" si="1"/>
        <v>0</v>
      </c>
      <c r="M32" s="19" t="s">
        <v>102</v>
      </c>
    </row>
    <row r="33" spans="1:13" ht="11.1" customHeight="1">
      <c r="A33" s="19" t="s">
        <v>24</v>
      </c>
      <c r="B33" s="20"/>
      <c r="C33" s="19" t="s">
        <v>20</v>
      </c>
      <c r="D33" s="19" t="s">
        <v>103</v>
      </c>
      <c r="E33" s="19" t="s">
        <v>104</v>
      </c>
      <c r="F33" s="21">
        <v>18</v>
      </c>
      <c r="G33" s="22">
        <v>675</v>
      </c>
      <c r="H33" s="23">
        <v>5.3999999999999999E-2</v>
      </c>
      <c r="I33" s="23">
        <v>3.0000000000000001E-3</v>
      </c>
      <c r="J33" s="24"/>
      <c r="K33" s="39">
        <f t="shared" si="0"/>
        <v>0</v>
      </c>
      <c r="L33" s="42">
        <f t="shared" si="1"/>
        <v>0</v>
      </c>
      <c r="M33" s="19" t="s">
        <v>105</v>
      </c>
    </row>
    <row r="34" spans="1:13" ht="11.1" customHeight="1">
      <c r="A34" s="19" t="s">
        <v>24</v>
      </c>
      <c r="B34" s="20"/>
      <c r="C34" s="19" t="s">
        <v>20</v>
      </c>
      <c r="D34" s="19" t="s">
        <v>106</v>
      </c>
      <c r="E34" s="19" t="s">
        <v>107</v>
      </c>
      <c r="F34" s="21">
        <v>12</v>
      </c>
      <c r="G34" s="22">
        <v>1095</v>
      </c>
      <c r="H34" s="23">
        <v>4.8000000000000001E-2</v>
      </c>
      <c r="I34" s="23">
        <v>4.0000000000000001E-3</v>
      </c>
      <c r="J34" s="24"/>
      <c r="K34" s="39">
        <f t="shared" si="0"/>
        <v>0</v>
      </c>
      <c r="L34" s="42">
        <f t="shared" si="1"/>
        <v>0</v>
      </c>
      <c r="M34" s="19" t="s">
        <v>108</v>
      </c>
    </row>
    <row r="35" spans="1:13" ht="11.1" customHeight="1">
      <c r="A35" s="19" t="s">
        <v>24</v>
      </c>
      <c r="B35" s="20"/>
      <c r="C35" s="19" t="s">
        <v>20</v>
      </c>
      <c r="D35" s="19" t="s">
        <v>109</v>
      </c>
      <c r="E35" s="19" t="s">
        <v>110</v>
      </c>
      <c r="F35" s="21">
        <v>16</v>
      </c>
      <c r="G35" s="22">
        <v>725</v>
      </c>
      <c r="H35" s="23">
        <v>6.4000000000000001E-2</v>
      </c>
      <c r="I35" s="23">
        <v>4.0000000000000001E-3</v>
      </c>
      <c r="J35" s="24"/>
      <c r="K35" s="39">
        <f t="shared" si="0"/>
        <v>0</v>
      </c>
      <c r="L35" s="42">
        <f t="shared" si="1"/>
        <v>0</v>
      </c>
      <c r="M35" s="19" t="s">
        <v>111</v>
      </c>
    </row>
    <row r="36" spans="1:13" ht="11.1" customHeight="1">
      <c r="A36" s="19" t="s">
        <v>19</v>
      </c>
      <c r="B36" s="20"/>
      <c r="C36" s="19" t="s">
        <v>20</v>
      </c>
      <c r="D36" s="19" t="s">
        <v>112</v>
      </c>
      <c r="E36" s="19" t="s">
        <v>113</v>
      </c>
      <c r="F36" s="21">
        <v>12</v>
      </c>
      <c r="G36" s="22">
        <v>875</v>
      </c>
      <c r="H36" s="23">
        <v>2.4E-2</v>
      </c>
      <c r="I36" s="23">
        <v>2E-3</v>
      </c>
      <c r="J36" s="24"/>
      <c r="K36" s="39">
        <f t="shared" si="0"/>
        <v>0</v>
      </c>
      <c r="L36" s="42">
        <f t="shared" si="1"/>
        <v>0</v>
      </c>
      <c r="M36" s="19" t="s">
        <v>114</v>
      </c>
    </row>
    <row r="37" spans="1:13" ht="11.1" customHeight="1">
      <c r="A37" s="19" t="s">
        <v>24</v>
      </c>
      <c r="B37" s="20"/>
      <c r="C37" s="19" t="s">
        <v>20</v>
      </c>
      <c r="D37" s="19" t="s">
        <v>115</v>
      </c>
      <c r="E37" s="19" t="s">
        <v>116</v>
      </c>
      <c r="F37" s="21">
        <v>16</v>
      </c>
      <c r="G37" s="22">
        <v>695</v>
      </c>
      <c r="H37" s="23">
        <v>3.2000000000000001E-2</v>
      </c>
      <c r="I37" s="23">
        <v>2E-3</v>
      </c>
      <c r="J37" s="24"/>
      <c r="K37" s="39">
        <f t="shared" si="0"/>
        <v>0</v>
      </c>
      <c r="L37" s="42">
        <f t="shared" si="1"/>
        <v>0</v>
      </c>
      <c r="M37" s="19" t="s">
        <v>117</v>
      </c>
    </row>
    <row r="38" spans="1:13" ht="11.1" customHeight="1">
      <c r="A38" s="19" t="s">
        <v>24</v>
      </c>
      <c r="B38" s="20"/>
      <c r="C38" s="19" t="s">
        <v>20</v>
      </c>
      <c r="D38" s="19" t="s">
        <v>118</v>
      </c>
      <c r="E38" s="19" t="s">
        <v>119</v>
      </c>
      <c r="F38" s="21">
        <v>24</v>
      </c>
      <c r="G38" s="22">
        <v>399</v>
      </c>
      <c r="H38" s="23">
        <v>2.4E-2</v>
      </c>
      <c r="I38" s="23">
        <v>1E-3</v>
      </c>
      <c r="J38" s="24"/>
      <c r="K38" s="39">
        <f t="shared" si="0"/>
        <v>0</v>
      </c>
      <c r="L38" s="42">
        <f t="shared" si="1"/>
        <v>0</v>
      </c>
      <c r="M38" s="19" t="s">
        <v>120</v>
      </c>
    </row>
    <row r="39" spans="1:13" ht="11.1" customHeight="1">
      <c r="A39" s="19" t="s">
        <v>24</v>
      </c>
      <c r="B39" s="20"/>
      <c r="C39" s="19" t="s">
        <v>20</v>
      </c>
      <c r="D39" s="19" t="s">
        <v>121</v>
      </c>
      <c r="E39" s="19" t="s">
        <v>122</v>
      </c>
      <c r="F39" s="21">
        <v>48</v>
      </c>
      <c r="G39" s="22">
        <v>195</v>
      </c>
      <c r="H39" s="23">
        <v>4.8000000000000001E-2</v>
      </c>
      <c r="I39" s="23">
        <v>1E-3</v>
      </c>
      <c r="J39" s="24"/>
      <c r="K39" s="39">
        <f t="shared" si="0"/>
        <v>0</v>
      </c>
      <c r="L39" s="42">
        <f t="shared" si="1"/>
        <v>0</v>
      </c>
      <c r="M39" s="19" t="s">
        <v>123</v>
      </c>
    </row>
    <row r="40" spans="1:13" ht="11.1" customHeight="1">
      <c r="A40" s="19" t="s">
        <v>24</v>
      </c>
      <c r="B40" s="20"/>
      <c r="C40" s="19" t="s">
        <v>20</v>
      </c>
      <c r="D40" s="19" t="s">
        <v>124</v>
      </c>
      <c r="E40" s="19" t="s">
        <v>125</v>
      </c>
      <c r="F40" s="21">
        <v>36</v>
      </c>
      <c r="G40" s="22">
        <v>324.5</v>
      </c>
      <c r="H40" s="23">
        <v>3.5999999999999997E-2</v>
      </c>
      <c r="I40" s="23">
        <v>1E-3</v>
      </c>
      <c r="J40" s="24"/>
      <c r="K40" s="39">
        <f t="shared" si="0"/>
        <v>0</v>
      </c>
      <c r="L40" s="42">
        <f t="shared" si="1"/>
        <v>0</v>
      </c>
      <c r="M40" s="19" t="s">
        <v>126</v>
      </c>
    </row>
    <row r="41" spans="1:13" ht="11.1" customHeight="1">
      <c r="A41" s="19" t="s">
        <v>24</v>
      </c>
      <c r="B41" s="20"/>
      <c r="C41" s="19" t="s">
        <v>20</v>
      </c>
      <c r="D41" s="19" t="s">
        <v>127</v>
      </c>
      <c r="E41" s="19" t="s">
        <v>128</v>
      </c>
      <c r="F41" s="21">
        <v>18</v>
      </c>
      <c r="G41" s="22">
        <v>495</v>
      </c>
      <c r="H41" s="23">
        <v>1.7999999999999999E-2</v>
      </c>
      <c r="I41" s="23">
        <v>1E-3</v>
      </c>
      <c r="J41" s="24"/>
      <c r="K41" s="39">
        <f t="shared" si="0"/>
        <v>0</v>
      </c>
      <c r="L41" s="42">
        <f t="shared" si="1"/>
        <v>0</v>
      </c>
      <c r="M41" s="19" t="s">
        <v>129</v>
      </c>
    </row>
    <row r="42" spans="1:13" ht="11.1" customHeight="1">
      <c r="A42" s="19" t="s">
        <v>24</v>
      </c>
      <c r="B42" s="20"/>
      <c r="C42" s="19" t="s">
        <v>20</v>
      </c>
      <c r="D42" s="19" t="s">
        <v>130</v>
      </c>
      <c r="E42" s="19" t="s">
        <v>131</v>
      </c>
      <c r="F42" s="21">
        <v>12</v>
      </c>
      <c r="G42" s="22">
        <v>725</v>
      </c>
      <c r="H42" s="23">
        <v>2.4E-2</v>
      </c>
      <c r="I42" s="23">
        <v>2E-3</v>
      </c>
      <c r="J42" s="24"/>
      <c r="K42" s="39">
        <f t="shared" si="0"/>
        <v>0</v>
      </c>
      <c r="L42" s="42">
        <f t="shared" si="1"/>
        <v>0</v>
      </c>
      <c r="M42" s="19" t="s">
        <v>132</v>
      </c>
    </row>
    <row r="43" spans="1:13" ht="11.1" customHeight="1">
      <c r="A43" s="19" t="s">
        <v>24</v>
      </c>
      <c r="B43" s="20"/>
      <c r="C43" s="19" t="s">
        <v>20</v>
      </c>
      <c r="D43" s="19" t="s">
        <v>133</v>
      </c>
      <c r="E43" s="19" t="s">
        <v>134</v>
      </c>
      <c r="F43" s="21">
        <v>48</v>
      </c>
      <c r="G43" s="22">
        <v>175</v>
      </c>
      <c r="H43" s="23">
        <v>4.8000000000000001E-2</v>
      </c>
      <c r="I43" s="23">
        <v>1E-3</v>
      </c>
      <c r="J43" s="24"/>
      <c r="K43" s="39">
        <f t="shared" si="0"/>
        <v>0</v>
      </c>
      <c r="L43" s="42">
        <f t="shared" si="1"/>
        <v>0</v>
      </c>
      <c r="M43" s="19" t="s">
        <v>135</v>
      </c>
    </row>
    <row r="44" spans="1:13" ht="11.1" customHeight="1">
      <c r="A44" s="19" t="s">
        <v>24</v>
      </c>
      <c r="B44" s="20"/>
      <c r="C44" s="19" t="s">
        <v>20</v>
      </c>
      <c r="D44" s="19" t="s">
        <v>136</v>
      </c>
      <c r="E44" s="19" t="s">
        <v>137</v>
      </c>
      <c r="F44" s="21">
        <v>36</v>
      </c>
      <c r="G44" s="22">
        <v>285</v>
      </c>
      <c r="H44" s="23">
        <v>3.5999999999999997E-2</v>
      </c>
      <c r="I44" s="23">
        <v>1E-3</v>
      </c>
      <c r="J44" s="24"/>
      <c r="K44" s="39">
        <f t="shared" si="0"/>
        <v>0</v>
      </c>
      <c r="L44" s="42">
        <f t="shared" si="1"/>
        <v>0</v>
      </c>
      <c r="M44" s="19" t="s">
        <v>138</v>
      </c>
    </row>
    <row r="45" spans="1:13" ht="11.1" customHeight="1">
      <c r="A45" s="19" t="s">
        <v>24</v>
      </c>
      <c r="B45" s="20"/>
      <c r="C45" s="19" t="s">
        <v>20</v>
      </c>
      <c r="D45" s="19" t="s">
        <v>139</v>
      </c>
      <c r="E45" s="19" t="s">
        <v>140</v>
      </c>
      <c r="F45" s="21">
        <v>24</v>
      </c>
      <c r="G45" s="22">
        <v>375</v>
      </c>
      <c r="H45" s="23">
        <v>2.4E-2</v>
      </c>
      <c r="I45" s="23">
        <v>1E-3</v>
      </c>
      <c r="J45" s="24"/>
      <c r="K45" s="39">
        <f t="shared" si="0"/>
        <v>0</v>
      </c>
      <c r="L45" s="42">
        <f t="shared" si="1"/>
        <v>0</v>
      </c>
      <c r="M45" s="19" t="s">
        <v>141</v>
      </c>
    </row>
    <row r="46" spans="1:13" ht="11.1" customHeight="1">
      <c r="A46" s="19" t="s">
        <v>24</v>
      </c>
      <c r="B46" s="20"/>
      <c r="C46" s="19" t="s">
        <v>20</v>
      </c>
      <c r="D46" s="19" t="s">
        <v>142</v>
      </c>
      <c r="E46" s="19" t="s">
        <v>143</v>
      </c>
      <c r="F46" s="21">
        <v>24</v>
      </c>
      <c r="G46" s="22">
        <v>495</v>
      </c>
      <c r="H46" s="23">
        <v>2.4E-2</v>
      </c>
      <c r="I46" s="23">
        <v>1E-3</v>
      </c>
      <c r="J46" s="24"/>
      <c r="K46" s="39">
        <f t="shared" si="0"/>
        <v>0</v>
      </c>
      <c r="L46" s="42">
        <f t="shared" si="1"/>
        <v>0</v>
      </c>
      <c r="M46" s="19" t="s">
        <v>144</v>
      </c>
    </row>
    <row r="47" spans="1:13" ht="11.1" customHeight="1">
      <c r="A47" s="19" t="s">
        <v>24</v>
      </c>
      <c r="B47" s="20"/>
      <c r="C47" s="19" t="s">
        <v>20</v>
      </c>
      <c r="D47" s="19" t="s">
        <v>145</v>
      </c>
      <c r="E47" s="19" t="s">
        <v>146</v>
      </c>
      <c r="F47" s="21">
        <v>18</v>
      </c>
      <c r="G47" s="22">
        <v>525</v>
      </c>
      <c r="H47" s="23">
        <v>3.5999999999999997E-2</v>
      </c>
      <c r="I47" s="23">
        <v>2E-3</v>
      </c>
      <c r="J47" s="24"/>
      <c r="K47" s="39">
        <f t="shared" si="0"/>
        <v>0</v>
      </c>
      <c r="L47" s="42">
        <f t="shared" si="1"/>
        <v>0</v>
      </c>
      <c r="M47" s="19" t="s">
        <v>147</v>
      </c>
    </row>
    <row r="48" spans="1:13" ht="11.1" customHeight="1">
      <c r="A48" s="19" t="s">
        <v>19</v>
      </c>
      <c r="B48" s="20"/>
      <c r="C48" s="19" t="s">
        <v>20</v>
      </c>
      <c r="D48" s="19" t="s">
        <v>148</v>
      </c>
      <c r="E48" s="19" t="s">
        <v>149</v>
      </c>
      <c r="F48" s="21">
        <v>12</v>
      </c>
      <c r="G48" s="22">
        <v>705</v>
      </c>
      <c r="H48" s="23">
        <v>2.4E-2</v>
      </c>
      <c r="I48" s="23">
        <v>2E-3</v>
      </c>
      <c r="J48" s="24"/>
      <c r="K48" s="39">
        <f t="shared" si="0"/>
        <v>0</v>
      </c>
      <c r="L48" s="42">
        <f t="shared" si="1"/>
        <v>0</v>
      </c>
      <c r="M48" s="19" t="s">
        <v>150</v>
      </c>
    </row>
    <row r="49" spans="1:13" ht="11.1" customHeight="1">
      <c r="A49" s="19" t="s">
        <v>24</v>
      </c>
      <c r="B49" s="20"/>
      <c r="C49" s="19" t="s">
        <v>20</v>
      </c>
      <c r="D49" s="19" t="s">
        <v>151</v>
      </c>
      <c r="E49" s="19" t="s">
        <v>152</v>
      </c>
      <c r="F49" s="21">
        <v>96</v>
      </c>
      <c r="G49" s="22">
        <v>125</v>
      </c>
      <c r="H49" s="23">
        <v>9.6000000000000002E-2</v>
      </c>
      <c r="I49" s="23">
        <v>1E-3</v>
      </c>
      <c r="J49" s="24"/>
      <c r="K49" s="39">
        <f t="shared" si="0"/>
        <v>0</v>
      </c>
      <c r="L49" s="42">
        <f t="shared" si="1"/>
        <v>0</v>
      </c>
      <c r="M49" s="19" t="s">
        <v>153</v>
      </c>
    </row>
    <row r="50" spans="1:13" ht="11.1" customHeight="1">
      <c r="A50" s="19" t="s">
        <v>24</v>
      </c>
      <c r="B50" s="20"/>
      <c r="C50" s="19" t="s">
        <v>20</v>
      </c>
      <c r="D50" s="19" t="s">
        <v>154</v>
      </c>
      <c r="E50" s="19" t="s">
        <v>155</v>
      </c>
      <c r="F50" s="21">
        <v>96</v>
      </c>
      <c r="G50" s="22">
        <v>125</v>
      </c>
      <c r="H50" s="23">
        <v>9.6000000000000002E-2</v>
      </c>
      <c r="I50" s="23">
        <v>1E-3</v>
      </c>
      <c r="J50" s="24"/>
      <c r="K50" s="39">
        <f t="shared" si="0"/>
        <v>0</v>
      </c>
      <c r="L50" s="42">
        <f t="shared" si="1"/>
        <v>0</v>
      </c>
      <c r="M50" s="19" t="s">
        <v>156</v>
      </c>
    </row>
    <row r="51" spans="1:13" ht="11.1" customHeight="1">
      <c r="A51" s="19" t="s">
        <v>24</v>
      </c>
      <c r="B51" s="20"/>
      <c r="C51" s="19" t="s">
        <v>20</v>
      </c>
      <c r="D51" s="19" t="s">
        <v>157</v>
      </c>
      <c r="E51" s="19" t="s">
        <v>158</v>
      </c>
      <c r="F51" s="21">
        <v>48</v>
      </c>
      <c r="G51" s="22">
        <v>195</v>
      </c>
      <c r="H51" s="23">
        <v>4.8000000000000001E-2</v>
      </c>
      <c r="I51" s="23">
        <v>1E-3</v>
      </c>
      <c r="J51" s="24"/>
      <c r="K51" s="39">
        <f t="shared" si="0"/>
        <v>0</v>
      </c>
      <c r="L51" s="42">
        <f t="shared" si="1"/>
        <v>0</v>
      </c>
      <c r="M51" s="19" t="s">
        <v>159</v>
      </c>
    </row>
    <row r="52" spans="1:13" ht="11.1" customHeight="1">
      <c r="A52" s="19" t="s">
        <v>24</v>
      </c>
      <c r="B52" s="20"/>
      <c r="C52" s="19" t="s">
        <v>20</v>
      </c>
      <c r="D52" s="19" t="s">
        <v>160</v>
      </c>
      <c r="E52" s="19" t="s">
        <v>161</v>
      </c>
      <c r="F52" s="21">
        <v>48</v>
      </c>
      <c r="G52" s="22">
        <v>195</v>
      </c>
      <c r="H52" s="23">
        <v>4.8000000000000001E-2</v>
      </c>
      <c r="I52" s="23">
        <v>1E-3</v>
      </c>
      <c r="J52" s="24"/>
      <c r="K52" s="39">
        <f t="shared" si="0"/>
        <v>0</v>
      </c>
      <c r="L52" s="42">
        <f t="shared" si="1"/>
        <v>0</v>
      </c>
      <c r="M52" s="19" t="s">
        <v>162</v>
      </c>
    </row>
    <row r="53" spans="1:13" ht="11.1" customHeight="1">
      <c r="A53" s="19" t="s">
        <v>24</v>
      </c>
      <c r="B53" s="20"/>
      <c r="C53" s="19" t="s">
        <v>20</v>
      </c>
      <c r="D53" s="19" t="s">
        <v>163</v>
      </c>
      <c r="E53" s="19" t="s">
        <v>164</v>
      </c>
      <c r="F53" s="21">
        <v>36</v>
      </c>
      <c r="G53" s="22">
        <v>245</v>
      </c>
      <c r="H53" s="23">
        <v>3.5999999999999997E-2</v>
      </c>
      <c r="I53" s="23">
        <v>1E-3</v>
      </c>
      <c r="J53" s="24"/>
      <c r="K53" s="39">
        <f t="shared" si="0"/>
        <v>0</v>
      </c>
      <c r="L53" s="42">
        <f t="shared" si="1"/>
        <v>0</v>
      </c>
      <c r="M53" s="19" t="s">
        <v>165</v>
      </c>
    </row>
    <row r="54" spans="1:13" ht="11.1" customHeight="1">
      <c r="A54" s="19" t="s">
        <v>19</v>
      </c>
      <c r="B54" s="20"/>
      <c r="C54" s="19" t="s">
        <v>20</v>
      </c>
      <c r="D54" s="19" t="s">
        <v>166</v>
      </c>
      <c r="E54" s="19" t="s">
        <v>167</v>
      </c>
      <c r="F54" s="21">
        <v>192</v>
      </c>
      <c r="G54" s="22">
        <v>104.5</v>
      </c>
      <c r="H54" s="23">
        <v>0.192</v>
      </c>
      <c r="I54" s="23">
        <v>1E-3</v>
      </c>
      <c r="J54" s="24"/>
      <c r="K54" s="39">
        <f t="shared" si="0"/>
        <v>0</v>
      </c>
      <c r="L54" s="42">
        <f t="shared" si="1"/>
        <v>0</v>
      </c>
      <c r="M54" s="19" t="s">
        <v>168</v>
      </c>
    </row>
    <row r="55" spans="1:13" ht="11.1" customHeight="1">
      <c r="A55" s="19" t="s">
        <v>19</v>
      </c>
      <c r="B55" s="20"/>
      <c r="C55" s="19" t="s">
        <v>20</v>
      </c>
      <c r="D55" s="19" t="s">
        <v>169</v>
      </c>
      <c r="E55" s="19" t="s">
        <v>170</v>
      </c>
      <c r="F55" s="21">
        <v>192</v>
      </c>
      <c r="G55" s="22">
        <v>104.5</v>
      </c>
      <c r="H55" s="23">
        <v>0.192</v>
      </c>
      <c r="I55" s="23">
        <v>1E-3</v>
      </c>
      <c r="J55" s="24"/>
      <c r="K55" s="39">
        <f t="shared" si="0"/>
        <v>0</v>
      </c>
      <c r="L55" s="42">
        <f t="shared" si="1"/>
        <v>0</v>
      </c>
      <c r="M55" s="19" t="s">
        <v>171</v>
      </c>
    </row>
    <row r="56" spans="1:13" ht="11.1" customHeight="1">
      <c r="A56" s="19" t="s">
        <v>24</v>
      </c>
      <c r="B56" s="20"/>
      <c r="C56" s="19" t="s">
        <v>20</v>
      </c>
      <c r="D56" s="19" t="s">
        <v>172</v>
      </c>
      <c r="E56" s="19" t="s">
        <v>173</v>
      </c>
      <c r="F56" s="21">
        <v>12</v>
      </c>
      <c r="G56" s="22">
        <v>945</v>
      </c>
      <c r="H56" s="23">
        <v>4.8000000000000001E-2</v>
      </c>
      <c r="I56" s="23">
        <v>4.0000000000000001E-3</v>
      </c>
      <c r="J56" s="24"/>
      <c r="K56" s="39">
        <f t="shared" si="0"/>
        <v>0</v>
      </c>
      <c r="L56" s="42">
        <f t="shared" si="1"/>
        <v>0</v>
      </c>
      <c r="M56" s="19" t="s">
        <v>174</v>
      </c>
    </row>
    <row r="57" spans="1:13" ht="11.1" customHeight="1">
      <c r="A57" s="19" t="s">
        <v>24</v>
      </c>
      <c r="B57" s="20"/>
      <c r="C57" s="19" t="s">
        <v>20</v>
      </c>
      <c r="D57" s="19" t="s">
        <v>175</v>
      </c>
      <c r="E57" s="19" t="s">
        <v>176</v>
      </c>
      <c r="F57" s="21">
        <v>48</v>
      </c>
      <c r="G57" s="22">
        <v>295</v>
      </c>
      <c r="H57" s="23">
        <v>4.8000000000000001E-2</v>
      </c>
      <c r="I57" s="23">
        <v>1E-3</v>
      </c>
      <c r="J57" s="24"/>
      <c r="K57" s="39">
        <f t="shared" si="0"/>
        <v>0</v>
      </c>
      <c r="L57" s="42">
        <f t="shared" si="1"/>
        <v>0</v>
      </c>
      <c r="M57" s="19" t="s">
        <v>177</v>
      </c>
    </row>
    <row r="58" spans="1:13" ht="11.1" customHeight="1">
      <c r="A58" s="19" t="s">
        <v>24</v>
      </c>
      <c r="B58" s="20"/>
      <c r="C58" s="19" t="s">
        <v>20</v>
      </c>
      <c r="D58" s="19" t="s">
        <v>178</v>
      </c>
      <c r="E58" s="19" t="s">
        <v>179</v>
      </c>
      <c r="F58" s="21">
        <v>48</v>
      </c>
      <c r="G58" s="22">
        <v>245</v>
      </c>
      <c r="H58" s="23">
        <v>4.8000000000000001E-2</v>
      </c>
      <c r="I58" s="23">
        <v>1E-3</v>
      </c>
      <c r="J58" s="24"/>
      <c r="K58" s="39">
        <f t="shared" si="0"/>
        <v>0</v>
      </c>
      <c r="L58" s="42">
        <f t="shared" si="1"/>
        <v>0</v>
      </c>
      <c r="M58" s="19" t="s">
        <v>180</v>
      </c>
    </row>
    <row r="59" spans="1:13" ht="11.1" customHeight="1">
      <c r="A59" s="19" t="s">
        <v>19</v>
      </c>
      <c r="B59" s="20"/>
      <c r="C59" s="19" t="s">
        <v>20</v>
      </c>
      <c r="D59" s="19" t="s">
        <v>181</v>
      </c>
      <c r="E59" s="19" t="s">
        <v>182</v>
      </c>
      <c r="F59" s="21">
        <v>144</v>
      </c>
      <c r="G59" s="22">
        <v>125</v>
      </c>
      <c r="H59" s="23">
        <v>0.14399999999999999</v>
      </c>
      <c r="I59" s="23">
        <v>1E-3</v>
      </c>
      <c r="J59" s="24"/>
      <c r="K59" s="39">
        <f t="shared" si="0"/>
        <v>0</v>
      </c>
      <c r="L59" s="42">
        <f t="shared" si="1"/>
        <v>0</v>
      </c>
      <c r="M59" s="19" t="s">
        <v>183</v>
      </c>
    </row>
    <row r="60" spans="1:13" ht="11.1" customHeight="1">
      <c r="A60" s="19" t="s">
        <v>24</v>
      </c>
      <c r="B60" s="20"/>
      <c r="C60" s="19" t="s">
        <v>20</v>
      </c>
      <c r="D60" s="19" t="s">
        <v>184</v>
      </c>
      <c r="E60" s="19" t="s">
        <v>185</v>
      </c>
      <c r="F60" s="21">
        <v>48</v>
      </c>
      <c r="G60" s="22">
        <v>225</v>
      </c>
      <c r="H60" s="23">
        <v>4.8000000000000001E-2</v>
      </c>
      <c r="I60" s="23">
        <v>1E-3</v>
      </c>
      <c r="J60" s="24"/>
      <c r="K60" s="39">
        <f t="shared" si="0"/>
        <v>0</v>
      </c>
      <c r="L60" s="42">
        <f t="shared" si="1"/>
        <v>0</v>
      </c>
      <c r="M60" s="19" t="s">
        <v>186</v>
      </c>
    </row>
    <row r="61" spans="1:13" ht="11.1" customHeight="1">
      <c r="A61" s="19" t="s">
        <v>24</v>
      </c>
      <c r="B61" s="20"/>
      <c r="C61" s="19" t="s">
        <v>20</v>
      </c>
      <c r="D61" s="19" t="s">
        <v>187</v>
      </c>
      <c r="E61" s="19" t="s">
        <v>188</v>
      </c>
      <c r="F61" s="21">
        <v>36</v>
      </c>
      <c r="G61" s="22">
        <v>325</v>
      </c>
      <c r="H61" s="23">
        <v>3.5999999999999997E-2</v>
      </c>
      <c r="I61" s="23">
        <v>1E-3</v>
      </c>
      <c r="J61" s="24"/>
      <c r="K61" s="39">
        <f t="shared" si="0"/>
        <v>0</v>
      </c>
      <c r="L61" s="42">
        <f t="shared" si="1"/>
        <v>0</v>
      </c>
      <c r="M61" s="19" t="s">
        <v>189</v>
      </c>
    </row>
    <row r="62" spans="1:13" ht="11.1" customHeight="1">
      <c r="A62" s="19" t="s">
        <v>24</v>
      </c>
      <c r="B62" s="20"/>
      <c r="C62" s="19" t="s">
        <v>20</v>
      </c>
      <c r="D62" s="19" t="s">
        <v>190</v>
      </c>
      <c r="E62" s="19" t="s">
        <v>191</v>
      </c>
      <c r="F62" s="21">
        <v>96</v>
      </c>
      <c r="G62" s="22">
        <v>165</v>
      </c>
      <c r="H62" s="23">
        <v>9.6000000000000002E-2</v>
      </c>
      <c r="I62" s="23">
        <v>1E-3</v>
      </c>
      <c r="J62" s="24"/>
      <c r="K62" s="39">
        <f t="shared" si="0"/>
        <v>0</v>
      </c>
      <c r="L62" s="42">
        <f t="shared" si="1"/>
        <v>0</v>
      </c>
      <c r="M62" s="19" t="s">
        <v>192</v>
      </c>
    </row>
    <row r="63" spans="1:13" ht="11.1" customHeight="1">
      <c r="A63" s="19" t="s">
        <v>24</v>
      </c>
      <c r="B63" s="20"/>
      <c r="C63" s="19" t="s">
        <v>20</v>
      </c>
      <c r="D63" s="19" t="s">
        <v>193</v>
      </c>
      <c r="E63" s="19" t="s">
        <v>194</v>
      </c>
      <c r="F63" s="21">
        <v>48</v>
      </c>
      <c r="G63" s="22">
        <v>249</v>
      </c>
      <c r="H63" s="23">
        <v>4.8000000000000001E-2</v>
      </c>
      <c r="I63" s="23">
        <v>1E-3</v>
      </c>
      <c r="J63" s="24"/>
      <c r="K63" s="39">
        <f t="shared" si="0"/>
        <v>0</v>
      </c>
      <c r="L63" s="42">
        <f t="shared" si="1"/>
        <v>0</v>
      </c>
      <c r="M63" s="19" t="s">
        <v>195</v>
      </c>
    </row>
    <row r="64" spans="1:13" ht="11.1" customHeight="1">
      <c r="A64" s="19" t="s">
        <v>24</v>
      </c>
      <c r="B64" s="20"/>
      <c r="C64" s="19" t="s">
        <v>20</v>
      </c>
      <c r="D64" s="19" t="s">
        <v>196</v>
      </c>
      <c r="E64" s="19" t="s">
        <v>197</v>
      </c>
      <c r="F64" s="21">
        <v>24</v>
      </c>
      <c r="G64" s="22">
        <v>429</v>
      </c>
      <c r="H64" s="23">
        <v>2.4E-2</v>
      </c>
      <c r="I64" s="23">
        <v>1E-3</v>
      </c>
      <c r="J64" s="24"/>
      <c r="K64" s="39">
        <f t="shared" si="0"/>
        <v>0</v>
      </c>
      <c r="L64" s="42">
        <f t="shared" si="1"/>
        <v>0</v>
      </c>
      <c r="M64" s="19" t="s">
        <v>198</v>
      </c>
    </row>
    <row r="65" spans="1:13" ht="11.1" customHeight="1">
      <c r="A65" s="19" t="s">
        <v>24</v>
      </c>
      <c r="B65" s="20"/>
      <c r="C65" s="19" t="s">
        <v>20</v>
      </c>
      <c r="D65" s="19" t="s">
        <v>199</v>
      </c>
      <c r="E65" s="19" t="s">
        <v>200</v>
      </c>
      <c r="F65" s="21">
        <v>18</v>
      </c>
      <c r="G65" s="22">
        <v>675</v>
      </c>
      <c r="H65" s="23">
        <v>3.5999999999999997E-2</v>
      </c>
      <c r="I65" s="23">
        <v>2E-3</v>
      </c>
      <c r="J65" s="24"/>
      <c r="K65" s="39">
        <f t="shared" si="0"/>
        <v>0</v>
      </c>
      <c r="L65" s="42">
        <f t="shared" si="1"/>
        <v>0</v>
      </c>
      <c r="M65" s="19" t="s">
        <v>201</v>
      </c>
    </row>
    <row r="66" spans="1:13" ht="11.1" customHeight="1">
      <c r="A66" s="19" t="s">
        <v>24</v>
      </c>
      <c r="B66" s="20"/>
      <c r="C66" s="19" t="s">
        <v>20</v>
      </c>
      <c r="D66" s="19" t="s">
        <v>202</v>
      </c>
      <c r="E66" s="19" t="s">
        <v>203</v>
      </c>
      <c r="F66" s="21">
        <v>24</v>
      </c>
      <c r="G66" s="22">
        <v>475</v>
      </c>
      <c r="H66" s="23">
        <v>4.8000000000000001E-2</v>
      </c>
      <c r="I66" s="23">
        <v>2E-3</v>
      </c>
      <c r="J66" s="24"/>
      <c r="K66" s="39">
        <f t="shared" si="0"/>
        <v>0</v>
      </c>
      <c r="L66" s="42">
        <f t="shared" si="1"/>
        <v>0</v>
      </c>
      <c r="M66" s="19" t="s">
        <v>204</v>
      </c>
    </row>
    <row r="67" spans="1:13" ht="11.1" customHeight="1">
      <c r="A67" s="19" t="s">
        <v>24</v>
      </c>
      <c r="B67" s="20"/>
      <c r="C67" s="19" t="s">
        <v>20</v>
      </c>
      <c r="D67" s="19" t="s">
        <v>205</v>
      </c>
      <c r="E67" s="19" t="s">
        <v>206</v>
      </c>
      <c r="F67" s="21">
        <v>18</v>
      </c>
      <c r="G67" s="22">
        <v>915</v>
      </c>
      <c r="H67" s="23">
        <v>5.3999999999999999E-2</v>
      </c>
      <c r="I67" s="23">
        <v>3.0000000000000001E-3</v>
      </c>
      <c r="J67" s="24"/>
      <c r="K67" s="39">
        <f t="shared" si="0"/>
        <v>0</v>
      </c>
      <c r="L67" s="42">
        <f t="shared" si="1"/>
        <v>0</v>
      </c>
      <c r="M67" s="19" t="s">
        <v>207</v>
      </c>
    </row>
    <row r="68" spans="1:13" ht="11.1" customHeight="1">
      <c r="A68" s="19" t="s">
        <v>19</v>
      </c>
      <c r="B68" s="20"/>
      <c r="C68" s="19" t="s">
        <v>20</v>
      </c>
      <c r="D68" s="19" t="s">
        <v>208</v>
      </c>
      <c r="E68" s="19" t="s">
        <v>209</v>
      </c>
      <c r="F68" s="21">
        <v>48</v>
      </c>
      <c r="G68" s="22">
        <v>295</v>
      </c>
      <c r="H68" s="23">
        <v>4.8000000000000001E-2</v>
      </c>
      <c r="I68" s="23">
        <v>1E-3</v>
      </c>
      <c r="J68" s="24"/>
      <c r="K68" s="39">
        <f t="shared" si="0"/>
        <v>0</v>
      </c>
      <c r="L68" s="42">
        <f t="shared" si="1"/>
        <v>0</v>
      </c>
      <c r="M68" s="19" t="s">
        <v>210</v>
      </c>
    </row>
    <row r="69" spans="1:13" ht="11.1" customHeight="1">
      <c r="A69" s="19" t="s">
        <v>24</v>
      </c>
      <c r="B69" s="20"/>
      <c r="C69" s="19" t="s">
        <v>20</v>
      </c>
      <c r="D69" s="19" t="s">
        <v>211</v>
      </c>
      <c r="E69" s="19" t="s">
        <v>212</v>
      </c>
      <c r="F69" s="21">
        <v>18</v>
      </c>
      <c r="G69" s="22">
        <v>605</v>
      </c>
      <c r="H69" s="23">
        <v>5.3999999999999999E-2</v>
      </c>
      <c r="I69" s="23">
        <v>3.0000000000000001E-3</v>
      </c>
      <c r="J69" s="24"/>
      <c r="K69" s="39">
        <f t="shared" si="0"/>
        <v>0</v>
      </c>
      <c r="L69" s="42">
        <f t="shared" si="1"/>
        <v>0</v>
      </c>
      <c r="M69" s="19" t="s">
        <v>213</v>
      </c>
    </row>
    <row r="70" spans="1:13" ht="11.1" customHeight="1">
      <c r="A70" s="19" t="s">
        <v>24</v>
      </c>
      <c r="B70" s="20"/>
      <c r="C70" s="19" t="s">
        <v>20</v>
      </c>
      <c r="D70" s="19" t="s">
        <v>214</v>
      </c>
      <c r="E70" s="19" t="s">
        <v>215</v>
      </c>
      <c r="F70" s="21">
        <v>18</v>
      </c>
      <c r="G70" s="22">
        <v>875</v>
      </c>
      <c r="H70" s="23">
        <v>7.1999999999999995E-2</v>
      </c>
      <c r="I70" s="23">
        <v>4.0000000000000001E-3</v>
      </c>
      <c r="J70" s="24"/>
      <c r="K70" s="39">
        <f t="shared" ref="K70:K133" si="2">G70*J70</f>
        <v>0</v>
      </c>
      <c r="L70" s="42">
        <f t="shared" ref="L70:L133" si="3">I70*J70</f>
        <v>0</v>
      </c>
      <c r="M70" s="19" t="s">
        <v>216</v>
      </c>
    </row>
    <row r="71" spans="1:13" ht="11.1" customHeight="1">
      <c r="A71" s="19" t="s">
        <v>19</v>
      </c>
      <c r="B71" s="20"/>
      <c r="C71" s="19" t="s">
        <v>20</v>
      </c>
      <c r="D71" s="19" t="s">
        <v>217</v>
      </c>
      <c r="E71" s="19" t="s">
        <v>218</v>
      </c>
      <c r="F71" s="21">
        <v>18</v>
      </c>
      <c r="G71" s="22">
        <v>785</v>
      </c>
      <c r="H71" s="23">
        <v>5.3999999999999999E-2</v>
      </c>
      <c r="I71" s="23">
        <v>3.0000000000000001E-3</v>
      </c>
      <c r="J71" s="24"/>
      <c r="K71" s="39">
        <f t="shared" si="2"/>
        <v>0</v>
      </c>
      <c r="L71" s="42">
        <f t="shared" si="3"/>
        <v>0</v>
      </c>
      <c r="M71" s="19" t="s">
        <v>219</v>
      </c>
    </row>
    <row r="72" spans="1:13" ht="11.1" customHeight="1">
      <c r="A72" s="19" t="s">
        <v>24</v>
      </c>
      <c r="B72" s="20"/>
      <c r="C72" s="19" t="s">
        <v>20</v>
      </c>
      <c r="D72" s="19" t="s">
        <v>220</v>
      </c>
      <c r="E72" s="19" t="s">
        <v>221</v>
      </c>
      <c r="F72" s="21">
        <v>18</v>
      </c>
      <c r="G72" s="22">
        <v>725</v>
      </c>
      <c r="H72" s="23">
        <v>5.3999999999999999E-2</v>
      </c>
      <c r="I72" s="23">
        <v>3.0000000000000001E-3</v>
      </c>
      <c r="J72" s="24"/>
      <c r="K72" s="39">
        <f t="shared" si="2"/>
        <v>0</v>
      </c>
      <c r="L72" s="42">
        <f t="shared" si="3"/>
        <v>0</v>
      </c>
      <c r="M72" s="19" t="s">
        <v>222</v>
      </c>
    </row>
    <row r="73" spans="1:13" ht="11.1" customHeight="1">
      <c r="A73" s="19" t="s">
        <v>24</v>
      </c>
      <c r="B73" s="20"/>
      <c r="C73" s="19" t="s">
        <v>20</v>
      </c>
      <c r="D73" s="19" t="s">
        <v>223</v>
      </c>
      <c r="E73" s="19" t="s">
        <v>224</v>
      </c>
      <c r="F73" s="21">
        <v>18</v>
      </c>
      <c r="G73" s="22">
        <v>775</v>
      </c>
      <c r="H73" s="23">
        <v>3.5999999999999997E-2</v>
      </c>
      <c r="I73" s="23">
        <v>2E-3</v>
      </c>
      <c r="J73" s="24"/>
      <c r="K73" s="39">
        <f t="shared" si="2"/>
        <v>0</v>
      </c>
      <c r="L73" s="42">
        <f t="shared" si="3"/>
        <v>0</v>
      </c>
      <c r="M73" s="19" t="s">
        <v>225</v>
      </c>
    </row>
    <row r="74" spans="1:13" ht="11.1" customHeight="1">
      <c r="A74" s="19" t="s">
        <v>19</v>
      </c>
      <c r="B74" s="20"/>
      <c r="C74" s="19" t="s">
        <v>20</v>
      </c>
      <c r="D74" s="19" t="s">
        <v>226</v>
      </c>
      <c r="E74" s="19" t="s">
        <v>227</v>
      </c>
      <c r="F74" s="21">
        <v>24</v>
      </c>
      <c r="G74" s="22">
        <v>544.5</v>
      </c>
      <c r="H74" s="23">
        <v>4.8000000000000001E-2</v>
      </c>
      <c r="I74" s="23">
        <v>2E-3</v>
      </c>
      <c r="J74" s="24"/>
      <c r="K74" s="39">
        <f t="shared" si="2"/>
        <v>0</v>
      </c>
      <c r="L74" s="42">
        <f t="shared" si="3"/>
        <v>0</v>
      </c>
      <c r="M74" s="19" t="s">
        <v>228</v>
      </c>
    </row>
    <row r="75" spans="1:13" ht="11.1" customHeight="1">
      <c r="A75" s="19" t="s">
        <v>24</v>
      </c>
      <c r="B75" s="20"/>
      <c r="C75" s="19" t="s">
        <v>20</v>
      </c>
      <c r="D75" s="19" t="s">
        <v>229</v>
      </c>
      <c r="E75" s="19" t="s">
        <v>230</v>
      </c>
      <c r="F75" s="21">
        <v>8</v>
      </c>
      <c r="G75" s="22">
        <v>995</v>
      </c>
      <c r="H75" s="23">
        <v>2.4E-2</v>
      </c>
      <c r="I75" s="23">
        <v>3.0000000000000001E-3</v>
      </c>
      <c r="J75" s="24"/>
      <c r="K75" s="39">
        <f t="shared" si="2"/>
        <v>0</v>
      </c>
      <c r="L75" s="42">
        <f t="shared" si="3"/>
        <v>0</v>
      </c>
      <c r="M75" s="19" t="s">
        <v>231</v>
      </c>
    </row>
    <row r="76" spans="1:13" ht="11.1" customHeight="1">
      <c r="A76" s="19" t="s">
        <v>24</v>
      </c>
      <c r="B76" s="20"/>
      <c r="C76" s="19" t="s">
        <v>20</v>
      </c>
      <c r="D76" s="19" t="s">
        <v>232</v>
      </c>
      <c r="E76" s="19" t="s">
        <v>233</v>
      </c>
      <c r="F76" s="21">
        <v>12</v>
      </c>
      <c r="G76" s="22">
        <v>645</v>
      </c>
      <c r="H76" s="23">
        <v>2.4E-2</v>
      </c>
      <c r="I76" s="23">
        <v>2E-3</v>
      </c>
      <c r="J76" s="24"/>
      <c r="K76" s="39">
        <f t="shared" si="2"/>
        <v>0</v>
      </c>
      <c r="L76" s="42">
        <f t="shared" si="3"/>
        <v>0</v>
      </c>
      <c r="M76" s="19" t="s">
        <v>234</v>
      </c>
    </row>
    <row r="77" spans="1:13" ht="11.1" customHeight="1">
      <c r="A77" s="19" t="s">
        <v>24</v>
      </c>
      <c r="B77" s="20"/>
      <c r="C77" s="19" t="s">
        <v>20</v>
      </c>
      <c r="D77" s="19" t="s">
        <v>235</v>
      </c>
      <c r="E77" s="19" t="s">
        <v>236</v>
      </c>
      <c r="F77" s="21">
        <v>24</v>
      </c>
      <c r="G77" s="22">
        <v>425</v>
      </c>
      <c r="H77" s="23">
        <v>2.4E-2</v>
      </c>
      <c r="I77" s="23">
        <v>1E-3</v>
      </c>
      <c r="J77" s="24"/>
      <c r="K77" s="39">
        <f t="shared" si="2"/>
        <v>0</v>
      </c>
      <c r="L77" s="42">
        <f t="shared" si="3"/>
        <v>0</v>
      </c>
      <c r="M77" s="19" t="s">
        <v>237</v>
      </c>
    </row>
    <row r="78" spans="1:13" ht="11.1" customHeight="1">
      <c r="A78" s="19" t="s">
        <v>24</v>
      </c>
      <c r="B78" s="20"/>
      <c r="C78" s="19" t="s">
        <v>20</v>
      </c>
      <c r="D78" s="19" t="s">
        <v>238</v>
      </c>
      <c r="E78" s="19" t="s">
        <v>239</v>
      </c>
      <c r="F78" s="21">
        <v>24</v>
      </c>
      <c r="G78" s="22">
        <v>695</v>
      </c>
      <c r="H78" s="23">
        <v>7.1999999999999995E-2</v>
      </c>
      <c r="I78" s="23">
        <v>3.0000000000000001E-3</v>
      </c>
      <c r="J78" s="24"/>
      <c r="K78" s="39">
        <f t="shared" si="2"/>
        <v>0</v>
      </c>
      <c r="L78" s="42">
        <f t="shared" si="3"/>
        <v>0</v>
      </c>
      <c r="M78" s="19" t="s">
        <v>240</v>
      </c>
    </row>
    <row r="79" spans="1:13" ht="11.1" customHeight="1">
      <c r="A79" s="19" t="s">
        <v>24</v>
      </c>
      <c r="B79" s="20"/>
      <c r="C79" s="19" t="s">
        <v>20</v>
      </c>
      <c r="D79" s="19" t="s">
        <v>241</v>
      </c>
      <c r="E79" s="19" t="s">
        <v>242</v>
      </c>
      <c r="F79" s="21">
        <v>36</v>
      </c>
      <c r="G79" s="22">
        <v>245</v>
      </c>
      <c r="H79" s="23">
        <v>3.5999999999999997E-2</v>
      </c>
      <c r="I79" s="23">
        <v>1E-3</v>
      </c>
      <c r="J79" s="24"/>
      <c r="K79" s="39">
        <f t="shared" si="2"/>
        <v>0</v>
      </c>
      <c r="L79" s="42">
        <f t="shared" si="3"/>
        <v>0</v>
      </c>
      <c r="M79" s="19" t="s">
        <v>243</v>
      </c>
    </row>
    <row r="80" spans="1:13" ht="11.1" customHeight="1">
      <c r="A80" s="19" t="s">
        <v>24</v>
      </c>
      <c r="B80" s="20"/>
      <c r="C80" s="19" t="s">
        <v>20</v>
      </c>
      <c r="D80" s="19" t="s">
        <v>244</v>
      </c>
      <c r="E80" s="19" t="s">
        <v>245</v>
      </c>
      <c r="F80" s="21">
        <v>36</v>
      </c>
      <c r="G80" s="22">
        <v>275</v>
      </c>
      <c r="H80" s="23">
        <v>3.5999999999999997E-2</v>
      </c>
      <c r="I80" s="23">
        <v>1E-3</v>
      </c>
      <c r="J80" s="24"/>
      <c r="K80" s="39">
        <f t="shared" si="2"/>
        <v>0</v>
      </c>
      <c r="L80" s="42">
        <f t="shared" si="3"/>
        <v>0</v>
      </c>
      <c r="M80" s="19" t="s">
        <v>246</v>
      </c>
    </row>
    <row r="81" spans="1:13" ht="11.1" customHeight="1">
      <c r="A81" s="19" t="s">
        <v>24</v>
      </c>
      <c r="B81" s="20"/>
      <c r="C81" s="19" t="s">
        <v>20</v>
      </c>
      <c r="D81" s="19" t="s">
        <v>247</v>
      </c>
      <c r="E81" s="19" t="s">
        <v>248</v>
      </c>
      <c r="F81" s="21">
        <v>48</v>
      </c>
      <c r="G81" s="22">
        <v>245</v>
      </c>
      <c r="H81" s="23">
        <v>4.8000000000000001E-2</v>
      </c>
      <c r="I81" s="23">
        <v>1E-3</v>
      </c>
      <c r="J81" s="24"/>
      <c r="K81" s="39">
        <f t="shared" si="2"/>
        <v>0</v>
      </c>
      <c r="L81" s="42">
        <f t="shared" si="3"/>
        <v>0</v>
      </c>
      <c r="M81" s="19" t="s">
        <v>249</v>
      </c>
    </row>
    <row r="82" spans="1:13" ht="11.1" customHeight="1">
      <c r="A82" s="19" t="s">
        <v>24</v>
      </c>
      <c r="B82" s="20"/>
      <c r="C82" s="19" t="s">
        <v>20</v>
      </c>
      <c r="D82" s="19" t="s">
        <v>250</v>
      </c>
      <c r="E82" s="19" t="s">
        <v>251</v>
      </c>
      <c r="F82" s="21">
        <v>24</v>
      </c>
      <c r="G82" s="22">
        <v>565</v>
      </c>
      <c r="H82" s="23">
        <v>2.4E-2</v>
      </c>
      <c r="I82" s="23">
        <v>1E-3</v>
      </c>
      <c r="J82" s="24"/>
      <c r="K82" s="39">
        <f t="shared" si="2"/>
        <v>0</v>
      </c>
      <c r="L82" s="42">
        <f t="shared" si="3"/>
        <v>0</v>
      </c>
      <c r="M82" s="19" t="s">
        <v>252</v>
      </c>
    </row>
    <row r="83" spans="1:13" ht="11.1" customHeight="1">
      <c r="A83" s="19" t="s">
        <v>24</v>
      </c>
      <c r="B83" s="20"/>
      <c r="C83" s="19" t="s">
        <v>20</v>
      </c>
      <c r="D83" s="19" t="s">
        <v>253</v>
      </c>
      <c r="E83" s="19" t="s">
        <v>254</v>
      </c>
      <c r="F83" s="21">
        <v>48</v>
      </c>
      <c r="G83" s="22">
        <v>245</v>
      </c>
      <c r="H83" s="23">
        <v>4.8000000000000001E-2</v>
      </c>
      <c r="I83" s="23">
        <v>1E-3</v>
      </c>
      <c r="J83" s="24"/>
      <c r="K83" s="39">
        <f t="shared" si="2"/>
        <v>0</v>
      </c>
      <c r="L83" s="42">
        <f t="shared" si="3"/>
        <v>0</v>
      </c>
      <c r="M83" s="19" t="s">
        <v>255</v>
      </c>
    </row>
    <row r="84" spans="1:13" ht="11.1" customHeight="1">
      <c r="A84" s="19" t="s">
        <v>24</v>
      </c>
      <c r="B84" s="20"/>
      <c r="C84" s="19" t="s">
        <v>20</v>
      </c>
      <c r="D84" s="19" t="s">
        <v>256</v>
      </c>
      <c r="E84" s="19" t="s">
        <v>257</v>
      </c>
      <c r="F84" s="21">
        <v>96</v>
      </c>
      <c r="G84" s="22">
        <v>245</v>
      </c>
      <c r="H84" s="23">
        <v>9.6000000000000002E-2</v>
      </c>
      <c r="I84" s="23">
        <v>1E-3</v>
      </c>
      <c r="J84" s="24"/>
      <c r="K84" s="39">
        <f t="shared" si="2"/>
        <v>0</v>
      </c>
      <c r="L84" s="42">
        <f t="shared" si="3"/>
        <v>0</v>
      </c>
      <c r="M84" s="19" t="s">
        <v>258</v>
      </c>
    </row>
    <row r="85" spans="1:13" ht="11.1" customHeight="1">
      <c r="A85" s="19" t="s">
        <v>24</v>
      </c>
      <c r="B85" s="20"/>
      <c r="C85" s="19" t="s">
        <v>20</v>
      </c>
      <c r="D85" s="19" t="s">
        <v>259</v>
      </c>
      <c r="E85" s="19" t="s">
        <v>260</v>
      </c>
      <c r="F85" s="21">
        <v>24</v>
      </c>
      <c r="G85" s="22">
        <v>445</v>
      </c>
      <c r="H85" s="23">
        <v>4.8000000000000001E-2</v>
      </c>
      <c r="I85" s="23">
        <v>2E-3</v>
      </c>
      <c r="J85" s="24"/>
      <c r="K85" s="39">
        <f t="shared" si="2"/>
        <v>0</v>
      </c>
      <c r="L85" s="42">
        <f t="shared" si="3"/>
        <v>0</v>
      </c>
      <c r="M85" s="19" t="s">
        <v>261</v>
      </c>
    </row>
    <row r="86" spans="1:13" ht="11.1" customHeight="1">
      <c r="A86" s="19" t="s">
        <v>24</v>
      </c>
      <c r="B86" s="20"/>
      <c r="C86" s="19" t="s">
        <v>20</v>
      </c>
      <c r="D86" s="19" t="s">
        <v>262</v>
      </c>
      <c r="E86" s="19" t="s">
        <v>263</v>
      </c>
      <c r="F86" s="21">
        <v>24</v>
      </c>
      <c r="G86" s="22">
        <v>549</v>
      </c>
      <c r="H86" s="23">
        <v>7.1999999999999995E-2</v>
      </c>
      <c r="I86" s="23">
        <v>3.0000000000000001E-3</v>
      </c>
      <c r="J86" s="24"/>
      <c r="K86" s="39">
        <f t="shared" si="2"/>
        <v>0</v>
      </c>
      <c r="L86" s="42">
        <f t="shared" si="3"/>
        <v>0</v>
      </c>
      <c r="M86" s="19" t="s">
        <v>264</v>
      </c>
    </row>
    <row r="87" spans="1:13" ht="11.1" customHeight="1">
      <c r="A87" s="19" t="s">
        <v>24</v>
      </c>
      <c r="B87" s="20"/>
      <c r="C87" s="19" t="s">
        <v>20</v>
      </c>
      <c r="D87" s="19" t="s">
        <v>265</v>
      </c>
      <c r="E87" s="19" t="s">
        <v>266</v>
      </c>
      <c r="F87" s="21">
        <v>36</v>
      </c>
      <c r="G87" s="22">
        <v>325</v>
      </c>
      <c r="H87" s="23">
        <v>3.5999999999999997E-2</v>
      </c>
      <c r="I87" s="23">
        <v>1E-3</v>
      </c>
      <c r="J87" s="24"/>
      <c r="K87" s="39">
        <f t="shared" si="2"/>
        <v>0</v>
      </c>
      <c r="L87" s="42">
        <f t="shared" si="3"/>
        <v>0</v>
      </c>
      <c r="M87" s="19" t="s">
        <v>267</v>
      </c>
    </row>
    <row r="88" spans="1:13" ht="11.1" customHeight="1">
      <c r="A88" s="19" t="s">
        <v>24</v>
      </c>
      <c r="B88" s="20"/>
      <c r="C88" s="19" t="s">
        <v>20</v>
      </c>
      <c r="D88" s="19" t="s">
        <v>268</v>
      </c>
      <c r="E88" s="19" t="s">
        <v>269</v>
      </c>
      <c r="F88" s="21">
        <v>18</v>
      </c>
      <c r="G88" s="22">
        <v>725</v>
      </c>
      <c r="H88" s="23">
        <v>7.1999999999999995E-2</v>
      </c>
      <c r="I88" s="23">
        <v>4.0000000000000001E-3</v>
      </c>
      <c r="J88" s="24"/>
      <c r="K88" s="39">
        <f t="shared" si="2"/>
        <v>0</v>
      </c>
      <c r="L88" s="42">
        <f t="shared" si="3"/>
        <v>0</v>
      </c>
      <c r="M88" s="19" t="s">
        <v>270</v>
      </c>
    </row>
    <row r="89" spans="1:13" ht="11.1" customHeight="1">
      <c r="A89" s="19" t="s">
        <v>24</v>
      </c>
      <c r="B89" s="20"/>
      <c r="C89" s="19" t="s">
        <v>20</v>
      </c>
      <c r="D89" s="19" t="s">
        <v>271</v>
      </c>
      <c r="E89" s="19" t="s">
        <v>272</v>
      </c>
      <c r="F89" s="21">
        <v>48</v>
      </c>
      <c r="G89" s="22">
        <v>249</v>
      </c>
      <c r="H89" s="23">
        <v>4.8000000000000001E-2</v>
      </c>
      <c r="I89" s="23">
        <v>1E-3</v>
      </c>
      <c r="J89" s="24"/>
      <c r="K89" s="39">
        <f t="shared" si="2"/>
        <v>0</v>
      </c>
      <c r="L89" s="42">
        <f t="shared" si="3"/>
        <v>0</v>
      </c>
      <c r="M89" s="19" t="s">
        <v>273</v>
      </c>
    </row>
    <row r="90" spans="1:13" ht="11.1" customHeight="1">
      <c r="A90" s="19" t="s">
        <v>24</v>
      </c>
      <c r="B90" s="20"/>
      <c r="C90" s="19" t="s">
        <v>20</v>
      </c>
      <c r="D90" s="19" t="s">
        <v>274</v>
      </c>
      <c r="E90" s="19" t="s">
        <v>275</v>
      </c>
      <c r="F90" s="21">
        <v>16</v>
      </c>
      <c r="G90" s="22">
        <v>525</v>
      </c>
      <c r="H90" s="23">
        <v>4.8000000000000001E-2</v>
      </c>
      <c r="I90" s="23">
        <v>3.0000000000000001E-3</v>
      </c>
      <c r="J90" s="24"/>
      <c r="K90" s="39">
        <f t="shared" si="2"/>
        <v>0</v>
      </c>
      <c r="L90" s="42">
        <f t="shared" si="3"/>
        <v>0</v>
      </c>
      <c r="M90" s="19" t="s">
        <v>276</v>
      </c>
    </row>
    <row r="91" spans="1:13" ht="11.1" customHeight="1">
      <c r="A91" s="19" t="s">
        <v>19</v>
      </c>
      <c r="B91" s="20"/>
      <c r="C91" s="19" t="s">
        <v>20</v>
      </c>
      <c r="D91" s="19" t="s">
        <v>277</v>
      </c>
      <c r="E91" s="19" t="s">
        <v>278</v>
      </c>
      <c r="F91" s="21">
        <v>48</v>
      </c>
      <c r="G91" s="22">
        <v>225</v>
      </c>
      <c r="H91" s="23">
        <v>4.8000000000000001E-2</v>
      </c>
      <c r="I91" s="23">
        <v>1E-3</v>
      </c>
      <c r="J91" s="24"/>
      <c r="K91" s="39">
        <f t="shared" si="2"/>
        <v>0</v>
      </c>
      <c r="L91" s="42">
        <f t="shared" si="3"/>
        <v>0</v>
      </c>
      <c r="M91" s="19" t="s">
        <v>279</v>
      </c>
    </row>
    <row r="92" spans="1:13" ht="11.1" customHeight="1">
      <c r="A92" s="19" t="s">
        <v>19</v>
      </c>
      <c r="B92" s="20"/>
      <c r="C92" s="19" t="s">
        <v>20</v>
      </c>
      <c r="D92" s="19" t="s">
        <v>280</v>
      </c>
      <c r="E92" s="19" t="s">
        <v>281</v>
      </c>
      <c r="F92" s="21">
        <v>48</v>
      </c>
      <c r="G92" s="22">
        <v>299</v>
      </c>
      <c r="H92" s="23">
        <v>4.8000000000000001E-2</v>
      </c>
      <c r="I92" s="23">
        <v>1E-3</v>
      </c>
      <c r="J92" s="24"/>
      <c r="K92" s="39">
        <f t="shared" si="2"/>
        <v>0</v>
      </c>
      <c r="L92" s="42">
        <f t="shared" si="3"/>
        <v>0</v>
      </c>
      <c r="M92" s="19" t="s">
        <v>282</v>
      </c>
    </row>
    <row r="93" spans="1:13" ht="11.1" customHeight="1">
      <c r="A93" s="19" t="s">
        <v>24</v>
      </c>
      <c r="B93" s="20"/>
      <c r="C93" s="19" t="s">
        <v>20</v>
      </c>
      <c r="D93" s="19" t="s">
        <v>283</v>
      </c>
      <c r="E93" s="19" t="s">
        <v>284</v>
      </c>
      <c r="F93" s="21">
        <v>36</v>
      </c>
      <c r="G93" s="22">
        <v>325</v>
      </c>
      <c r="H93" s="23">
        <v>3.5999999999999997E-2</v>
      </c>
      <c r="I93" s="23">
        <v>1E-3</v>
      </c>
      <c r="J93" s="24"/>
      <c r="K93" s="39">
        <f t="shared" si="2"/>
        <v>0</v>
      </c>
      <c r="L93" s="42">
        <f t="shared" si="3"/>
        <v>0</v>
      </c>
      <c r="M93" s="19" t="s">
        <v>285</v>
      </c>
    </row>
    <row r="94" spans="1:13" ht="11.1" customHeight="1">
      <c r="A94" s="19" t="s">
        <v>19</v>
      </c>
      <c r="B94" s="20"/>
      <c r="C94" s="19" t="s">
        <v>20</v>
      </c>
      <c r="D94" s="19" t="s">
        <v>286</v>
      </c>
      <c r="E94" s="19" t="s">
        <v>287</v>
      </c>
      <c r="F94" s="21">
        <v>24</v>
      </c>
      <c r="G94" s="22">
        <v>475</v>
      </c>
      <c r="H94" s="23">
        <v>2.4E-2</v>
      </c>
      <c r="I94" s="23">
        <v>1E-3</v>
      </c>
      <c r="J94" s="24"/>
      <c r="K94" s="39">
        <f t="shared" si="2"/>
        <v>0</v>
      </c>
      <c r="L94" s="42">
        <f t="shared" si="3"/>
        <v>0</v>
      </c>
      <c r="M94" s="19" t="s">
        <v>288</v>
      </c>
    </row>
    <row r="95" spans="1:13" ht="11.1" customHeight="1">
      <c r="A95" s="19" t="s">
        <v>24</v>
      </c>
      <c r="B95" s="20"/>
      <c r="C95" s="19" t="s">
        <v>20</v>
      </c>
      <c r="D95" s="19" t="s">
        <v>289</v>
      </c>
      <c r="E95" s="19" t="s">
        <v>290</v>
      </c>
      <c r="F95" s="21">
        <v>36</v>
      </c>
      <c r="G95" s="22">
        <v>555</v>
      </c>
      <c r="H95" s="23">
        <v>3.5999999999999997E-2</v>
      </c>
      <c r="I95" s="23">
        <v>1E-3</v>
      </c>
      <c r="J95" s="24"/>
      <c r="K95" s="39">
        <f t="shared" si="2"/>
        <v>0</v>
      </c>
      <c r="L95" s="42">
        <f t="shared" si="3"/>
        <v>0</v>
      </c>
      <c r="M95" s="19" t="s">
        <v>291</v>
      </c>
    </row>
    <row r="96" spans="1:13" ht="11.1" customHeight="1">
      <c r="A96" s="19" t="s">
        <v>19</v>
      </c>
      <c r="B96" s="20"/>
      <c r="C96" s="19" t="s">
        <v>20</v>
      </c>
      <c r="D96" s="19" t="s">
        <v>292</v>
      </c>
      <c r="E96" s="19" t="s">
        <v>293</v>
      </c>
      <c r="F96" s="21">
        <v>24</v>
      </c>
      <c r="G96" s="22">
        <v>445</v>
      </c>
      <c r="H96" s="23">
        <v>2.4E-2</v>
      </c>
      <c r="I96" s="23">
        <v>1E-3</v>
      </c>
      <c r="J96" s="24"/>
      <c r="K96" s="39">
        <f t="shared" si="2"/>
        <v>0</v>
      </c>
      <c r="L96" s="42">
        <f t="shared" si="3"/>
        <v>0</v>
      </c>
      <c r="M96" s="19" t="s">
        <v>294</v>
      </c>
    </row>
    <row r="97" spans="1:13" ht="11.1" customHeight="1">
      <c r="A97" s="19" t="s">
        <v>19</v>
      </c>
      <c r="B97" s="20"/>
      <c r="C97" s="19" t="s">
        <v>20</v>
      </c>
      <c r="D97" s="19" t="s">
        <v>295</v>
      </c>
      <c r="E97" s="19" t="s">
        <v>296</v>
      </c>
      <c r="F97" s="21">
        <v>36</v>
      </c>
      <c r="G97" s="22">
        <v>349</v>
      </c>
      <c r="H97" s="23">
        <v>3.5999999999999997E-2</v>
      </c>
      <c r="I97" s="23">
        <v>1E-3</v>
      </c>
      <c r="J97" s="24"/>
      <c r="K97" s="39">
        <f t="shared" si="2"/>
        <v>0</v>
      </c>
      <c r="L97" s="42">
        <f t="shared" si="3"/>
        <v>0</v>
      </c>
      <c r="M97" s="19" t="s">
        <v>297</v>
      </c>
    </row>
    <row r="98" spans="1:13" ht="11.1" customHeight="1">
      <c r="A98" s="19" t="s">
        <v>19</v>
      </c>
      <c r="B98" s="20"/>
      <c r="C98" s="19" t="s">
        <v>20</v>
      </c>
      <c r="D98" s="19" t="s">
        <v>298</v>
      </c>
      <c r="E98" s="19" t="s">
        <v>299</v>
      </c>
      <c r="F98" s="21">
        <v>12</v>
      </c>
      <c r="G98" s="22">
        <v>1009</v>
      </c>
      <c r="H98" s="23">
        <v>2.4E-2</v>
      </c>
      <c r="I98" s="23">
        <v>2E-3</v>
      </c>
      <c r="J98" s="24"/>
      <c r="K98" s="39">
        <f t="shared" si="2"/>
        <v>0</v>
      </c>
      <c r="L98" s="42">
        <f t="shared" si="3"/>
        <v>0</v>
      </c>
      <c r="M98" s="19" t="s">
        <v>300</v>
      </c>
    </row>
    <row r="99" spans="1:13" ht="11.1" customHeight="1">
      <c r="A99" s="19" t="s">
        <v>19</v>
      </c>
      <c r="B99" s="20"/>
      <c r="C99" s="19" t="s">
        <v>20</v>
      </c>
      <c r="D99" s="19" t="s">
        <v>301</v>
      </c>
      <c r="E99" s="19" t="s">
        <v>302</v>
      </c>
      <c r="F99" s="21">
        <v>36</v>
      </c>
      <c r="G99" s="22">
        <v>599</v>
      </c>
      <c r="H99" s="23">
        <v>7.1999999999999995E-2</v>
      </c>
      <c r="I99" s="23">
        <v>2E-3</v>
      </c>
      <c r="J99" s="24"/>
      <c r="K99" s="39">
        <f t="shared" si="2"/>
        <v>0</v>
      </c>
      <c r="L99" s="42">
        <f t="shared" si="3"/>
        <v>0</v>
      </c>
      <c r="M99" s="24"/>
    </row>
    <row r="100" spans="1:13" ht="11.1" customHeight="1">
      <c r="A100" s="19" t="s">
        <v>19</v>
      </c>
      <c r="B100" s="20"/>
      <c r="C100" s="19" t="s">
        <v>20</v>
      </c>
      <c r="D100" s="19" t="s">
        <v>303</v>
      </c>
      <c r="E100" s="19" t="s">
        <v>304</v>
      </c>
      <c r="F100" s="21">
        <v>36</v>
      </c>
      <c r="G100" s="22">
        <v>325</v>
      </c>
      <c r="H100" s="23">
        <v>3.5999999999999997E-2</v>
      </c>
      <c r="I100" s="23">
        <v>1E-3</v>
      </c>
      <c r="J100" s="24"/>
      <c r="K100" s="39">
        <f t="shared" si="2"/>
        <v>0</v>
      </c>
      <c r="L100" s="42">
        <f t="shared" si="3"/>
        <v>0</v>
      </c>
      <c r="M100" s="19" t="s">
        <v>305</v>
      </c>
    </row>
    <row r="101" spans="1:13" ht="11.1" customHeight="1">
      <c r="A101" s="19" t="s">
        <v>19</v>
      </c>
      <c r="B101" s="20"/>
      <c r="C101" s="19" t="s">
        <v>20</v>
      </c>
      <c r="D101" s="19" t="s">
        <v>306</v>
      </c>
      <c r="E101" s="19" t="s">
        <v>307</v>
      </c>
      <c r="F101" s="21">
        <v>48</v>
      </c>
      <c r="G101" s="22">
        <v>529</v>
      </c>
      <c r="H101" s="23">
        <v>9.6000000000000002E-2</v>
      </c>
      <c r="I101" s="23">
        <v>2E-3</v>
      </c>
      <c r="J101" s="24"/>
      <c r="K101" s="39">
        <f t="shared" si="2"/>
        <v>0</v>
      </c>
      <c r="L101" s="42">
        <f t="shared" si="3"/>
        <v>0</v>
      </c>
      <c r="M101" s="19" t="s">
        <v>308</v>
      </c>
    </row>
    <row r="102" spans="1:13" ht="11.1" customHeight="1">
      <c r="A102" s="19" t="s">
        <v>19</v>
      </c>
      <c r="B102" s="20"/>
      <c r="C102" s="19" t="s">
        <v>20</v>
      </c>
      <c r="D102" s="19" t="s">
        <v>309</v>
      </c>
      <c r="E102" s="19" t="s">
        <v>310</v>
      </c>
      <c r="F102" s="21">
        <v>32</v>
      </c>
      <c r="G102" s="22">
        <v>479</v>
      </c>
      <c r="H102" s="23">
        <v>3.2000000000000001E-2</v>
      </c>
      <c r="I102" s="23">
        <v>1E-3</v>
      </c>
      <c r="J102" s="24"/>
      <c r="K102" s="39">
        <f t="shared" si="2"/>
        <v>0</v>
      </c>
      <c r="L102" s="42">
        <f t="shared" si="3"/>
        <v>0</v>
      </c>
      <c r="M102" s="19" t="s">
        <v>311</v>
      </c>
    </row>
    <row r="103" spans="1:13" ht="11.1" customHeight="1">
      <c r="A103" s="19" t="s">
        <v>24</v>
      </c>
      <c r="B103" s="20"/>
      <c r="C103" s="19" t="s">
        <v>20</v>
      </c>
      <c r="D103" s="19" t="s">
        <v>312</v>
      </c>
      <c r="E103" s="19" t="s">
        <v>313</v>
      </c>
      <c r="F103" s="21">
        <v>24</v>
      </c>
      <c r="G103" s="22">
        <v>335</v>
      </c>
      <c r="H103" s="23">
        <v>4.8000000000000001E-2</v>
      </c>
      <c r="I103" s="23">
        <v>2E-3</v>
      </c>
      <c r="J103" s="24"/>
      <c r="K103" s="39">
        <f t="shared" si="2"/>
        <v>0</v>
      </c>
      <c r="L103" s="42">
        <f t="shared" si="3"/>
        <v>0</v>
      </c>
      <c r="M103" s="19" t="s">
        <v>314</v>
      </c>
    </row>
    <row r="104" spans="1:13" ht="11.1" customHeight="1">
      <c r="A104" s="19" t="s">
        <v>24</v>
      </c>
      <c r="B104" s="20"/>
      <c r="C104" s="19" t="s">
        <v>20</v>
      </c>
      <c r="D104" s="19" t="s">
        <v>315</v>
      </c>
      <c r="E104" s="19" t="s">
        <v>316</v>
      </c>
      <c r="F104" s="21">
        <v>24</v>
      </c>
      <c r="G104" s="22">
        <v>435</v>
      </c>
      <c r="H104" s="23">
        <v>7.1999999999999995E-2</v>
      </c>
      <c r="I104" s="23">
        <v>3.0000000000000001E-3</v>
      </c>
      <c r="J104" s="24"/>
      <c r="K104" s="39">
        <f t="shared" si="2"/>
        <v>0</v>
      </c>
      <c r="L104" s="42">
        <f t="shared" si="3"/>
        <v>0</v>
      </c>
      <c r="M104" s="19" t="s">
        <v>317</v>
      </c>
    </row>
    <row r="105" spans="1:13" s="16" customFormat="1" ht="15.95" customHeight="1">
      <c r="A105" s="17"/>
      <c r="B105" s="37" t="s">
        <v>318</v>
      </c>
      <c r="C105" s="37"/>
      <c r="D105" s="37"/>
      <c r="E105" s="37"/>
      <c r="F105" s="18"/>
      <c r="G105" s="18"/>
      <c r="H105" s="18"/>
      <c r="I105" s="18"/>
      <c r="J105" s="18"/>
      <c r="K105" s="40">
        <f t="shared" si="2"/>
        <v>0</v>
      </c>
      <c r="L105" s="43">
        <f t="shared" si="3"/>
        <v>0</v>
      </c>
      <c r="M105" s="18"/>
    </row>
    <row r="106" spans="1:13" ht="11.1" customHeight="1">
      <c r="A106" s="19" t="s">
        <v>19</v>
      </c>
      <c r="B106" s="20"/>
      <c r="C106" s="19" t="s">
        <v>318</v>
      </c>
      <c r="D106" s="19" t="s">
        <v>319</v>
      </c>
      <c r="E106" s="19" t="s">
        <v>320</v>
      </c>
      <c r="F106" s="21">
        <v>50</v>
      </c>
      <c r="G106" s="22">
        <v>290</v>
      </c>
      <c r="H106" s="25">
        <v>0.1</v>
      </c>
      <c r="I106" s="23">
        <v>2E-3</v>
      </c>
      <c r="J106" s="24"/>
      <c r="K106" s="39">
        <f t="shared" si="2"/>
        <v>0</v>
      </c>
      <c r="L106" s="42">
        <f t="shared" si="3"/>
        <v>0</v>
      </c>
      <c r="M106" s="19" t="s">
        <v>321</v>
      </c>
    </row>
    <row r="107" spans="1:13" ht="11.1" customHeight="1">
      <c r="A107" s="19" t="s">
        <v>19</v>
      </c>
      <c r="B107" s="20"/>
      <c r="C107" s="19" t="s">
        <v>318</v>
      </c>
      <c r="D107" s="19" t="s">
        <v>322</v>
      </c>
      <c r="E107" s="19" t="s">
        <v>323</v>
      </c>
      <c r="F107" s="21">
        <v>50</v>
      </c>
      <c r="G107" s="22">
        <v>330</v>
      </c>
      <c r="H107" s="25">
        <v>0.2</v>
      </c>
      <c r="I107" s="23">
        <v>4.0000000000000001E-3</v>
      </c>
      <c r="J107" s="24"/>
      <c r="K107" s="39">
        <f t="shared" si="2"/>
        <v>0</v>
      </c>
      <c r="L107" s="42">
        <f t="shared" si="3"/>
        <v>0</v>
      </c>
      <c r="M107" s="19" t="s">
        <v>324</v>
      </c>
    </row>
    <row r="108" spans="1:13" ht="11.1" customHeight="1">
      <c r="A108" s="19" t="s">
        <v>19</v>
      </c>
      <c r="B108" s="20"/>
      <c r="C108" s="19" t="s">
        <v>318</v>
      </c>
      <c r="D108" s="19" t="s">
        <v>325</v>
      </c>
      <c r="E108" s="19" t="s">
        <v>326</v>
      </c>
      <c r="F108" s="21">
        <v>25</v>
      </c>
      <c r="G108" s="22">
        <v>370</v>
      </c>
      <c r="H108" s="23">
        <v>0.125</v>
      </c>
      <c r="I108" s="23">
        <v>5.0000000000000001E-3</v>
      </c>
      <c r="J108" s="24"/>
      <c r="K108" s="39">
        <f t="shared" si="2"/>
        <v>0</v>
      </c>
      <c r="L108" s="42">
        <f t="shared" si="3"/>
        <v>0</v>
      </c>
      <c r="M108" s="19" t="s">
        <v>327</v>
      </c>
    </row>
    <row r="109" spans="1:13" ht="11.1" customHeight="1">
      <c r="A109" s="19" t="s">
        <v>24</v>
      </c>
      <c r="B109" s="20"/>
      <c r="C109" s="19" t="s">
        <v>318</v>
      </c>
      <c r="D109" s="19" t="s">
        <v>328</v>
      </c>
      <c r="E109" s="19" t="s">
        <v>329</v>
      </c>
      <c r="F109" s="21">
        <v>25</v>
      </c>
      <c r="G109" s="22">
        <v>390</v>
      </c>
      <c r="H109" s="23">
        <v>0.125</v>
      </c>
      <c r="I109" s="23">
        <v>5.0000000000000001E-3</v>
      </c>
      <c r="J109" s="24"/>
      <c r="K109" s="39">
        <f t="shared" si="2"/>
        <v>0</v>
      </c>
      <c r="L109" s="42">
        <f t="shared" si="3"/>
        <v>0</v>
      </c>
      <c r="M109" s="19" t="s">
        <v>330</v>
      </c>
    </row>
    <row r="110" spans="1:13" ht="11.1" customHeight="1">
      <c r="A110" s="19" t="s">
        <v>24</v>
      </c>
      <c r="B110" s="20"/>
      <c r="C110" s="19" t="s">
        <v>318</v>
      </c>
      <c r="D110" s="19" t="s">
        <v>331</v>
      </c>
      <c r="E110" s="19" t="s">
        <v>332</v>
      </c>
      <c r="F110" s="21">
        <v>25</v>
      </c>
      <c r="G110" s="22">
        <v>410</v>
      </c>
      <c r="H110" s="22">
        <v>0.15</v>
      </c>
      <c r="I110" s="23">
        <v>6.0000000000000001E-3</v>
      </c>
      <c r="J110" s="24"/>
      <c r="K110" s="39">
        <f t="shared" si="2"/>
        <v>0</v>
      </c>
      <c r="L110" s="42">
        <f t="shared" si="3"/>
        <v>0</v>
      </c>
      <c r="M110" s="19" t="s">
        <v>333</v>
      </c>
    </row>
    <row r="111" spans="1:13" ht="11.1" customHeight="1">
      <c r="A111" s="19" t="s">
        <v>19</v>
      </c>
      <c r="B111" s="20"/>
      <c r="C111" s="19" t="s">
        <v>318</v>
      </c>
      <c r="D111" s="19" t="s">
        <v>334</v>
      </c>
      <c r="E111" s="19" t="s">
        <v>335</v>
      </c>
      <c r="F111" s="21">
        <v>36</v>
      </c>
      <c r="G111" s="22">
        <v>330</v>
      </c>
      <c r="H111" s="23">
        <v>3.5999999999999997E-2</v>
      </c>
      <c r="I111" s="23">
        <v>1E-3</v>
      </c>
      <c r="J111" s="24"/>
      <c r="K111" s="39">
        <f t="shared" si="2"/>
        <v>0</v>
      </c>
      <c r="L111" s="42">
        <f t="shared" si="3"/>
        <v>0</v>
      </c>
      <c r="M111" s="19" t="s">
        <v>336</v>
      </c>
    </row>
    <row r="112" spans="1:13" ht="11.1" customHeight="1">
      <c r="A112" s="19" t="s">
        <v>19</v>
      </c>
      <c r="B112" s="20"/>
      <c r="C112" s="19" t="s">
        <v>318</v>
      </c>
      <c r="D112" s="19" t="s">
        <v>337</v>
      </c>
      <c r="E112" s="19" t="s">
        <v>338</v>
      </c>
      <c r="F112" s="21">
        <v>27</v>
      </c>
      <c r="G112" s="22">
        <v>535</v>
      </c>
      <c r="H112" s="23">
        <v>8.1000000000000003E-2</v>
      </c>
      <c r="I112" s="23">
        <v>3.0000000000000001E-3</v>
      </c>
      <c r="J112" s="24"/>
      <c r="K112" s="39">
        <f t="shared" si="2"/>
        <v>0</v>
      </c>
      <c r="L112" s="42">
        <f t="shared" si="3"/>
        <v>0</v>
      </c>
      <c r="M112" s="19" t="s">
        <v>339</v>
      </c>
    </row>
    <row r="113" spans="1:13" ht="11.1" customHeight="1">
      <c r="A113" s="19" t="s">
        <v>19</v>
      </c>
      <c r="B113" s="20"/>
      <c r="C113" s="19" t="s">
        <v>318</v>
      </c>
      <c r="D113" s="19" t="s">
        <v>340</v>
      </c>
      <c r="E113" s="19" t="s">
        <v>341</v>
      </c>
      <c r="F113" s="21">
        <v>36</v>
      </c>
      <c r="G113" s="22">
        <v>330</v>
      </c>
      <c r="H113" s="23">
        <v>3.5999999999999997E-2</v>
      </c>
      <c r="I113" s="23">
        <v>1E-3</v>
      </c>
      <c r="J113" s="24"/>
      <c r="K113" s="39">
        <f t="shared" si="2"/>
        <v>0</v>
      </c>
      <c r="L113" s="42">
        <f t="shared" si="3"/>
        <v>0</v>
      </c>
      <c r="M113" s="19" t="s">
        <v>342</v>
      </c>
    </row>
    <row r="114" spans="1:13" ht="11.1" customHeight="1">
      <c r="A114" s="19" t="s">
        <v>19</v>
      </c>
      <c r="B114" s="20"/>
      <c r="C114" s="19" t="s">
        <v>318</v>
      </c>
      <c r="D114" s="19" t="s">
        <v>343</v>
      </c>
      <c r="E114" s="19" t="s">
        <v>344</v>
      </c>
      <c r="F114" s="21">
        <v>27</v>
      </c>
      <c r="G114" s="22">
        <v>555</v>
      </c>
      <c r="H114" s="23">
        <v>5.3999999999999999E-2</v>
      </c>
      <c r="I114" s="23">
        <v>2E-3</v>
      </c>
      <c r="J114" s="24"/>
      <c r="K114" s="39">
        <f t="shared" si="2"/>
        <v>0</v>
      </c>
      <c r="L114" s="42">
        <f t="shared" si="3"/>
        <v>0</v>
      </c>
      <c r="M114" s="19" t="s">
        <v>345</v>
      </c>
    </row>
    <row r="115" spans="1:13" ht="11.1" customHeight="1">
      <c r="A115" s="19" t="s">
        <v>24</v>
      </c>
      <c r="B115" s="20"/>
      <c r="C115" s="19" t="s">
        <v>318</v>
      </c>
      <c r="D115" s="19" t="s">
        <v>346</v>
      </c>
      <c r="E115" s="19" t="s">
        <v>347</v>
      </c>
      <c r="F115" s="21">
        <v>18</v>
      </c>
      <c r="G115" s="22">
        <v>689</v>
      </c>
      <c r="H115" s="23">
        <v>5.3999999999999999E-2</v>
      </c>
      <c r="I115" s="23">
        <v>3.0000000000000001E-3</v>
      </c>
      <c r="J115" s="24"/>
      <c r="K115" s="39">
        <f t="shared" si="2"/>
        <v>0</v>
      </c>
      <c r="L115" s="42">
        <f t="shared" si="3"/>
        <v>0</v>
      </c>
      <c r="M115" s="19" t="s">
        <v>348</v>
      </c>
    </row>
    <row r="116" spans="1:13" ht="11.1" customHeight="1">
      <c r="A116" s="19" t="s">
        <v>19</v>
      </c>
      <c r="B116" s="20"/>
      <c r="C116" s="19" t="s">
        <v>318</v>
      </c>
      <c r="D116" s="19" t="s">
        <v>349</v>
      </c>
      <c r="E116" s="19" t="s">
        <v>350</v>
      </c>
      <c r="F116" s="21">
        <v>36</v>
      </c>
      <c r="G116" s="22">
        <v>280</v>
      </c>
      <c r="H116" s="23">
        <v>3.5999999999999997E-2</v>
      </c>
      <c r="I116" s="23">
        <v>1E-3</v>
      </c>
      <c r="J116" s="24"/>
      <c r="K116" s="39">
        <f t="shared" si="2"/>
        <v>0</v>
      </c>
      <c r="L116" s="42">
        <f t="shared" si="3"/>
        <v>0</v>
      </c>
      <c r="M116" s="19" t="s">
        <v>351</v>
      </c>
    </row>
    <row r="117" spans="1:13" ht="11.1" customHeight="1">
      <c r="A117" s="19" t="s">
        <v>19</v>
      </c>
      <c r="B117" s="20"/>
      <c r="C117" s="19" t="s">
        <v>318</v>
      </c>
      <c r="D117" s="19" t="s">
        <v>352</v>
      </c>
      <c r="E117" s="19" t="s">
        <v>353</v>
      </c>
      <c r="F117" s="21">
        <v>24</v>
      </c>
      <c r="G117" s="22">
        <v>485</v>
      </c>
      <c r="H117" s="23">
        <v>4.8000000000000001E-2</v>
      </c>
      <c r="I117" s="23">
        <v>2E-3</v>
      </c>
      <c r="J117" s="24"/>
      <c r="K117" s="39">
        <f t="shared" si="2"/>
        <v>0</v>
      </c>
      <c r="L117" s="42">
        <f t="shared" si="3"/>
        <v>0</v>
      </c>
      <c r="M117" s="19" t="s">
        <v>354</v>
      </c>
    </row>
    <row r="118" spans="1:13" ht="11.1" customHeight="1">
      <c r="A118" s="19" t="s">
        <v>24</v>
      </c>
      <c r="B118" s="20"/>
      <c r="C118" s="19" t="s">
        <v>318</v>
      </c>
      <c r="D118" s="19" t="s">
        <v>355</v>
      </c>
      <c r="E118" s="19" t="s">
        <v>356</v>
      </c>
      <c r="F118" s="21">
        <v>12</v>
      </c>
      <c r="G118" s="22">
        <v>655</v>
      </c>
      <c r="H118" s="23">
        <v>2.4E-2</v>
      </c>
      <c r="I118" s="23">
        <v>2E-3</v>
      </c>
      <c r="J118" s="24"/>
      <c r="K118" s="39">
        <f t="shared" si="2"/>
        <v>0</v>
      </c>
      <c r="L118" s="42">
        <f t="shared" si="3"/>
        <v>0</v>
      </c>
      <c r="M118" s="19" t="s">
        <v>357</v>
      </c>
    </row>
    <row r="119" spans="1:13" ht="11.1" customHeight="1">
      <c r="A119" s="19" t="s">
        <v>19</v>
      </c>
      <c r="B119" s="20"/>
      <c r="C119" s="19" t="s">
        <v>318</v>
      </c>
      <c r="D119" s="19" t="s">
        <v>358</v>
      </c>
      <c r="E119" s="19" t="s">
        <v>359</v>
      </c>
      <c r="F119" s="21">
        <v>12</v>
      </c>
      <c r="G119" s="22">
        <v>535</v>
      </c>
      <c r="H119" s="23">
        <v>3.5999999999999997E-2</v>
      </c>
      <c r="I119" s="23">
        <v>3.0000000000000001E-3</v>
      </c>
      <c r="J119" s="24"/>
      <c r="K119" s="39">
        <f t="shared" si="2"/>
        <v>0</v>
      </c>
      <c r="L119" s="42">
        <f t="shared" si="3"/>
        <v>0</v>
      </c>
      <c r="M119" s="19" t="s">
        <v>360</v>
      </c>
    </row>
    <row r="120" spans="1:13" ht="11.1" customHeight="1">
      <c r="A120" s="19" t="s">
        <v>24</v>
      </c>
      <c r="B120" s="20"/>
      <c r="C120" s="19" t="s">
        <v>318</v>
      </c>
      <c r="D120" s="19" t="s">
        <v>361</v>
      </c>
      <c r="E120" s="19" t="s">
        <v>362</v>
      </c>
      <c r="F120" s="21">
        <v>24</v>
      </c>
      <c r="G120" s="22">
        <v>300</v>
      </c>
      <c r="H120" s="23">
        <v>2.4E-2</v>
      </c>
      <c r="I120" s="23">
        <v>1E-3</v>
      </c>
      <c r="J120" s="24"/>
      <c r="K120" s="39">
        <f t="shared" si="2"/>
        <v>0</v>
      </c>
      <c r="L120" s="42">
        <f t="shared" si="3"/>
        <v>0</v>
      </c>
      <c r="M120" s="19" t="s">
        <v>363</v>
      </c>
    </row>
    <row r="121" spans="1:13" ht="11.1" customHeight="1">
      <c r="A121" s="19" t="s">
        <v>19</v>
      </c>
      <c r="B121" s="20"/>
      <c r="C121" s="19" t="s">
        <v>318</v>
      </c>
      <c r="D121" s="19" t="s">
        <v>364</v>
      </c>
      <c r="E121" s="19" t="s">
        <v>365</v>
      </c>
      <c r="F121" s="21">
        <v>27</v>
      </c>
      <c r="G121" s="22">
        <v>330</v>
      </c>
      <c r="H121" s="23">
        <v>5.3999999999999999E-2</v>
      </c>
      <c r="I121" s="23">
        <v>2E-3</v>
      </c>
      <c r="J121" s="24"/>
      <c r="K121" s="39">
        <f t="shared" si="2"/>
        <v>0</v>
      </c>
      <c r="L121" s="42">
        <f t="shared" si="3"/>
        <v>0</v>
      </c>
      <c r="M121" s="19" t="s">
        <v>366</v>
      </c>
    </row>
    <row r="122" spans="1:13" ht="11.1" customHeight="1">
      <c r="A122" s="19" t="s">
        <v>24</v>
      </c>
      <c r="B122" s="20"/>
      <c r="C122" s="19" t="s">
        <v>318</v>
      </c>
      <c r="D122" s="19" t="s">
        <v>367</v>
      </c>
      <c r="E122" s="19" t="s">
        <v>368</v>
      </c>
      <c r="F122" s="21">
        <v>12</v>
      </c>
      <c r="G122" s="22">
        <v>455</v>
      </c>
      <c r="H122" s="23">
        <v>3.5999999999999997E-2</v>
      </c>
      <c r="I122" s="23">
        <v>3.0000000000000001E-3</v>
      </c>
      <c r="J122" s="24"/>
      <c r="K122" s="39">
        <f t="shared" si="2"/>
        <v>0</v>
      </c>
      <c r="L122" s="42">
        <f t="shared" si="3"/>
        <v>0</v>
      </c>
      <c r="M122" s="19" t="s">
        <v>369</v>
      </c>
    </row>
    <row r="123" spans="1:13" ht="11.1" customHeight="1">
      <c r="A123" s="19" t="s">
        <v>24</v>
      </c>
      <c r="B123" s="20"/>
      <c r="C123" s="19" t="s">
        <v>318</v>
      </c>
      <c r="D123" s="19" t="s">
        <v>370</v>
      </c>
      <c r="E123" s="19" t="s">
        <v>371</v>
      </c>
      <c r="F123" s="21">
        <v>12</v>
      </c>
      <c r="G123" s="22">
        <v>839</v>
      </c>
      <c r="H123" s="23">
        <v>3.5999999999999997E-2</v>
      </c>
      <c r="I123" s="23">
        <v>3.0000000000000001E-3</v>
      </c>
      <c r="J123" s="24"/>
      <c r="K123" s="39">
        <f t="shared" si="2"/>
        <v>0</v>
      </c>
      <c r="L123" s="42">
        <f t="shared" si="3"/>
        <v>0</v>
      </c>
      <c r="M123" s="19" t="s">
        <v>372</v>
      </c>
    </row>
    <row r="124" spans="1:13" ht="11.1" customHeight="1">
      <c r="A124" s="19" t="s">
        <v>24</v>
      </c>
      <c r="B124" s="20"/>
      <c r="C124" s="19" t="s">
        <v>318</v>
      </c>
      <c r="D124" s="19" t="s">
        <v>373</v>
      </c>
      <c r="E124" s="19" t="s">
        <v>374</v>
      </c>
      <c r="F124" s="21">
        <v>8</v>
      </c>
      <c r="G124" s="22">
        <v>1299</v>
      </c>
      <c r="H124" s="23">
        <v>3.2000000000000001E-2</v>
      </c>
      <c r="I124" s="23">
        <v>4.0000000000000001E-3</v>
      </c>
      <c r="J124" s="24"/>
      <c r="K124" s="39">
        <f t="shared" si="2"/>
        <v>0</v>
      </c>
      <c r="L124" s="42">
        <f t="shared" si="3"/>
        <v>0</v>
      </c>
      <c r="M124" s="19" t="s">
        <v>375</v>
      </c>
    </row>
    <row r="125" spans="1:13" ht="11.1" customHeight="1">
      <c r="A125" s="19" t="s">
        <v>24</v>
      </c>
      <c r="B125" s="20"/>
      <c r="C125" s="19" t="s">
        <v>318</v>
      </c>
      <c r="D125" s="19" t="s">
        <v>376</v>
      </c>
      <c r="E125" s="19" t="s">
        <v>377</v>
      </c>
      <c r="F125" s="21">
        <v>4</v>
      </c>
      <c r="G125" s="22">
        <v>1909</v>
      </c>
      <c r="H125" s="23">
        <v>3.2000000000000001E-2</v>
      </c>
      <c r="I125" s="23">
        <v>8.0000000000000002E-3</v>
      </c>
      <c r="J125" s="24"/>
      <c r="K125" s="39">
        <f t="shared" si="2"/>
        <v>0</v>
      </c>
      <c r="L125" s="42">
        <f t="shared" si="3"/>
        <v>0</v>
      </c>
      <c r="M125" s="19" t="s">
        <v>378</v>
      </c>
    </row>
    <row r="126" spans="1:13" ht="11.1" customHeight="1">
      <c r="A126" s="19" t="s">
        <v>19</v>
      </c>
      <c r="B126" s="20"/>
      <c r="C126" s="19" t="s">
        <v>318</v>
      </c>
      <c r="D126" s="19" t="s">
        <v>379</v>
      </c>
      <c r="E126" s="19" t="s">
        <v>380</v>
      </c>
      <c r="F126" s="21">
        <v>36</v>
      </c>
      <c r="G126" s="22">
        <v>330</v>
      </c>
      <c r="H126" s="23">
        <v>3.5999999999999997E-2</v>
      </c>
      <c r="I126" s="23">
        <v>1E-3</v>
      </c>
      <c r="J126" s="24"/>
      <c r="K126" s="39">
        <f t="shared" si="2"/>
        <v>0</v>
      </c>
      <c r="L126" s="42">
        <f t="shared" si="3"/>
        <v>0</v>
      </c>
      <c r="M126" s="19" t="s">
        <v>381</v>
      </c>
    </row>
    <row r="127" spans="1:13" ht="11.1" customHeight="1">
      <c r="A127" s="19" t="s">
        <v>24</v>
      </c>
      <c r="B127" s="20"/>
      <c r="C127" s="19" t="s">
        <v>318</v>
      </c>
      <c r="D127" s="19" t="s">
        <v>382</v>
      </c>
      <c r="E127" s="19" t="s">
        <v>383</v>
      </c>
      <c r="F127" s="21">
        <v>18</v>
      </c>
      <c r="G127" s="22">
        <v>759</v>
      </c>
      <c r="H127" s="23">
        <v>3.5999999999999997E-2</v>
      </c>
      <c r="I127" s="23">
        <v>2E-3</v>
      </c>
      <c r="J127" s="24"/>
      <c r="K127" s="39">
        <f t="shared" si="2"/>
        <v>0</v>
      </c>
      <c r="L127" s="42">
        <f t="shared" si="3"/>
        <v>0</v>
      </c>
      <c r="M127" s="19" t="s">
        <v>384</v>
      </c>
    </row>
    <row r="128" spans="1:13" ht="11.1" customHeight="1">
      <c r="A128" s="19" t="s">
        <v>19</v>
      </c>
      <c r="B128" s="20"/>
      <c r="C128" s="19" t="s">
        <v>318</v>
      </c>
      <c r="D128" s="19" t="s">
        <v>385</v>
      </c>
      <c r="E128" s="19" t="s">
        <v>386</v>
      </c>
      <c r="F128" s="21">
        <v>12</v>
      </c>
      <c r="G128" s="22">
        <v>1115</v>
      </c>
      <c r="H128" s="22">
        <v>0.06</v>
      </c>
      <c r="I128" s="23">
        <v>5.0000000000000001E-3</v>
      </c>
      <c r="J128" s="24"/>
      <c r="K128" s="39">
        <f t="shared" si="2"/>
        <v>0</v>
      </c>
      <c r="L128" s="42">
        <f t="shared" si="3"/>
        <v>0</v>
      </c>
      <c r="M128" s="19" t="s">
        <v>387</v>
      </c>
    </row>
    <row r="129" spans="1:13" ht="11.1" customHeight="1">
      <c r="A129" s="19" t="s">
        <v>19</v>
      </c>
      <c r="B129" s="20"/>
      <c r="C129" s="19" t="s">
        <v>318</v>
      </c>
      <c r="D129" s="19" t="s">
        <v>388</v>
      </c>
      <c r="E129" s="19" t="s">
        <v>389</v>
      </c>
      <c r="F129" s="21">
        <v>27</v>
      </c>
      <c r="G129" s="22">
        <v>455</v>
      </c>
      <c r="H129" s="23">
        <v>2.7E-2</v>
      </c>
      <c r="I129" s="23">
        <v>1E-3</v>
      </c>
      <c r="J129" s="24"/>
      <c r="K129" s="39">
        <f t="shared" si="2"/>
        <v>0</v>
      </c>
      <c r="L129" s="42">
        <f t="shared" si="3"/>
        <v>0</v>
      </c>
      <c r="M129" s="19" t="s">
        <v>390</v>
      </c>
    </row>
    <row r="130" spans="1:13" ht="11.1" customHeight="1">
      <c r="A130" s="19" t="s">
        <v>24</v>
      </c>
      <c r="B130" s="20"/>
      <c r="C130" s="19" t="s">
        <v>318</v>
      </c>
      <c r="D130" s="19" t="s">
        <v>391</v>
      </c>
      <c r="E130" s="19" t="s">
        <v>392</v>
      </c>
      <c r="F130" s="21">
        <v>6</v>
      </c>
      <c r="G130" s="22">
        <v>869</v>
      </c>
      <c r="H130" s="22">
        <v>0.06</v>
      </c>
      <c r="I130" s="22">
        <v>0.01</v>
      </c>
      <c r="J130" s="24"/>
      <c r="K130" s="39">
        <f t="shared" si="2"/>
        <v>0</v>
      </c>
      <c r="L130" s="42">
        <f t="shared" si="3"/>
        <v>0</v>
      </c>
      <c r="M130" s="19" t="s">
        <v>393</v>
      </c>
    </row>
    <row r="131" spans="1:13" ht="11.1" customHeight="1">
      <c r="A131" s="19" t="s">
        <v>24</v>
      </c>
      <c r="B131" s="20"/>
      <c r="C131" s="19" t="s">
        <v>318</v>
      </c>
      <c r="D131" s="19" t="s">
        <v>394</v>
      </c>
      <c r="E131" s="19" t="s">
        <v>395</v>
      </c>
      <c r="F131" s="21">
        <v>6</v>
      </c>
      <c r="G131" s="22">
        <v>559</v>
      </c>
      <c r="H131" s="23">
        <v>2.4E-2</v>
      </c>
      <c r="I131" s="23">
        <v>4.0000000000000001E-3</v>
      </c>
      <c r="J131" s="24"/>
      <c r="K131" s="39">
        <f t="shared" si="2"/>
        <v>0</v>
      </c>
      <c r="L131" s="42">
        <f t="shared" si="3"/>
        <v>0</v>
      </c>
      <c r="M131" s="19" t="s">
        <v>396</v>
      </c>
    </row>
    <row r="132" spans="1:13" ht="11.1" customHeight="1">
      <c r="A132" s="19" t="s">
        <v>24</v>
      </c>
      <c r="B132" s="20"/>
      <c r="C132" s="19" t="s">
        <v>318</v>
      </c>
      <c r="D132" s="19" t="s">
        <v>397</v>
      </c>
      <c r="E132" s="19" t="s">
        <v>398</v>
      </c>
      <c r="F132" s="21">
        <v>6</v>
      </c>
      <c r="G132" s="22">
        <v>649</v>
      </c>
      <c r="H132" s="23">
        <v>3.5999999999999997E-2</v>
      </c>
      <c r="I132" s="23">
        <v>6.0000000000000001E-3</v>
      </c>
      <c r="J132" s="24"/>
      <c r="K132" s="39">
        <f t="shared" si="2"/>
        <v>0</v>
      </c>
      <c r="L132" s="42">
        <f t="shared" si="3"/>
        <v>0</v>
      </c>
      <c r="M132" s="19" t="s">
        <v>399</v>
      </c>
    </row>
    <row r="133" spans="1:13" ht="11.1" customHeight="1">
      <c r="A133" s="19" t="s">
        <v>24</v>
      </c>
      <c r="B133" s="20"/>
      <c r="C133" s="19" t="s">
        <v>318</v>
      </c>
      <c r="D133" s="19" t="s">
        <v>400</v>
      </c>
      <c r="E133" s="19" t="s">
        <v>401</v>
      </c>
      <c r="F133" s="21">
        <v>12</v>
      </c>
      <c r="G133" s="22">
        <v>449</v>
      </c>
      <c r="H133" s="22">
        <v>0.06</v>
      </c>
      <c r="I133" s="23">
        <v>5.0000000000000001E-3</v>
      </c>
      <c r="J133" s="24"/>
      <c r="K133" s="39">
        <f t="shared" si="2"/>
        <v>0</v>
      </c>
      <c r="L133" s="42">
        <f t="shared" si="3"/>
        <v>0</v>
      </c>
      <c r="M133" s="19" t="s">
        <v>402</v>
      </c>
    </row>
    <row r="134" spans="1:13" ht="11.1" customHeight="1">
      <c r="A134" s="19" t="s">
        <v>24</v>
      </c>
      <c r="B134" s="20"/>
      <c r="C134" s="19" t="s">
        <v>318</v>
      </c>
      <c r="D134" s="19" t="s">
        <v>403</v>
      </c>
      <c r="E134" s="19" t="s">
        <v>404</v>
      </c>
      <c r="F134" s="21">
        <v>8</v>
      </c>
      <c r="G134" s="22">
        <v>549</v>
      </c>
      <c r="H134" s="23">
        <v>5.6000000000000001E-2</v>
      </c>
      <c r="I134" s="23">
        <v>7.0000000000000001E-3</v>
      </c>
      <c r="J134" s="24"/>
      <c r="K134" s="39">
        <f t="shared" ref="K134:K197" si="4">G134*J134</f>
        <v>0</v>
      </c>
      <c r="L134" s="42">
        <f t="shared" ref="L134:L197" si="5">I134*J134</f>
        <v>0</v>
      </c>
      <c r="M134" s="19" t="s">
        <v>405</v>
      </c>
    </row>
    <row r="135" spans="1:13" ht="11.1" customHeight="1">
      <c r="A135" s="19" t="s">
        <v>19</v>
      </c>
      <c r="B135" s="20"/>
      <c r="C135" s="19" t="s">
        <v>318</v>
      </c>
      <c r="D135" s="19" t="s">
        <v>406</v>
      </c>
      <c r="E135" s="19" t="s">
        <v>407</v>
      </c>
      <c r="F135" s="21">
        <v>50</v>
      </c>
      <c r="G135" s="22">
        <v>350</v>
      </c>
      <c r="H135" s="25">
        <v>0.2</v>
      </c>
      <c r="I135" s="23">
        <v>4.0000000000000001E-3</v>
      </c>
      <c r="J135" s="24"/>
      <c r="K135" s="39">
        <f t="shared" si="4"/>
        <v>0</v>
      </c>
      <c r="L135" s="42">
        <f t="shared" si="5"/>
        <v>0</v>
      </c>
      <c r="M135" s="19" t="s">
        <v>408</v>
      </c>
    </row>
    <row r="136" spans="1:13" ht="11.1" customHeight="1">
      <c r="A136" s="19" t="s">
        <v>24</v>
      </c>
      <c r="B136" s="20"/>
      <c r="C136" s="19" t="s">
        <v>318</v>
      </c>
      <c r="D136" s="19" t="s">
        <v>409</v>
      </c>
      <c r="E136" s="19" t="s">
        <v>410</v>
      </c>
      <c r="F136" s="21">
        <v>24</v>
      </c>
      <c r="G136" s="22">
        <v>300</v>
      </c>
      <c r="H136" s="23">
        <v>2.4E-2</v>
      </c>
      <c r="I136" s="23">
        <v>1E-3</v>
      </c>
      <c r="J136" s="24"/>
      <c r="K136" s="39">
        <f t="shared" si="4"/>
        <v>0</v>
      </c>
      <c r="L136" s="42">
        <f t="shared" si="5"/>
        <v>0</v>
      </c>
      <c r="M136" s="19" t="s">
        <v>411</v>
      </c>
    </row>
    <row r="137" spans="1:13" ht="11.1" customHeight="1">
      <c r="A137" s="19" t="s">
        <v>24</v>
      </c>
      <c r="B137" s="20"/>
      <c r="C137" s="19" t="s">
        <v>318</v>
      </c>
      <c r="D137" s="19" t="s">
        <v>412</v>
      </c>
      <c r="E137" s="19" t="s">
        <v>413</v>
      </c>
      <c r="F137" s="21">
        <v>24</v>
      </c>
      <c r="G137" s="22">
        <v>435</v>
      </c>
      <c r="H137" s="23">
        <v>2.4E-2</v>
      </c>
      <c r="I137" s="23">
        <v>1E-3</v>
      </c>
      <c r="J137" s="24"/>
      <c r="K137" s="39">
        <f t="shared" si="4"/>
        <v>0</v>
      </c>
      <c r="L137" s="42">
        <f t="shared" si="5"/>
        <v>0</v>
      </c>
      <c r="M137" s="19" t="s">
        <v>414</v>
      </c>
    </row>
    <row r="138" spans="1:13" ht="11.1" customHeight="1">
      <c r="A138" s="19" t="s">
        <v>24</v>
      </c>
      <c r="B138" s="20"/>
      <c r="C138" s="19" t="s">
        <v>318</v>
      </c>
      <c r="D138" s="19" t="s">
        <v>415</v>
      </c>
      <c r="E138" s="19" t="s">
        <v>416</v>
      </c>
      <c r="F138" s="21">
        <v>12</v>
      </c>
      <c r="G138" s="22">
        <v>555</v>
      </c>
      <c r="H138" s="23">
        <v>2.4E-2</v>
      </c>
      <c r="I138" s="23">
        <v>2E-3</v>
      </c>
      <c r="J138" s="24"/>
      <c r="K138" s="39">
        <f t="shared" si="4"/>
        <v>0</v>
      </c>
      <c r="L138" s="42">
        <f t="shared" si="5"/>
        <v>0</v>
      </c>
      <c r="M138" s="19" t="s">
        <v>417</v>
      </c>
    </row>
    <row r="139" spans="1:13" ht="11.1" customHeight="1">
      <c r="A139" s="19" t="s">
        <v>24</v>
      </c>
      <c r="B139" s="20"/>
      <c r="C139" s="19" t="s">
        <v>318</v>
      </c>
      <c r="D139" s="19" t="s">
        <v>418</v>
      </c>
      <c r="E139" s="19" t="s">
        <v>419</v>
      </c>
      <c r="F139" s="21">
        <v>24</v>
      </c>
      <c r="G139" s="22">
        <v>330</v>
      </c>
      <c r="H139" s="23">
        <v>2.4E-2</v>
      </c>
      <c r="I139" s="23">
        <v>1E-3</v>
      </c>
      <c r="J139" s="24"/>
      <c r="K139" s="39">
        <f t="shared" si="4"/>
        <v>0</v>
      </c>
      <c r="L139" s="42">
        <f t="shared" si="5"/>
        <v>0</v>
      </c>
      <c r="M139" s="19" t="s">
        <v>420</v>
      </c>
    </row>
    <row r="140" spans="1:13" ht="11.1" customHeight="1">
      <c r="A140" s="19" t="s">
        <v>24</v>
      </c>
      <c r="B140" s="20"/>
      <c r="C140" s="19" t="s">
        <v>318</v>
      </c>
      <c r="D140" s="19" t="s">
        <v>421</v>
      </c>
      <c r="E140" s="19" t="s">
        <v>422</v>
      </c>
      <c r="F140" s="21">
        <v>24</v>
      </c>
      <c r="G140" s="22">
        <v>455</v>
      </c>
      <c r="H140" s="23">
        <v>4.8000000000000001E-2</v>
      </c>
      <c r="I140" s="23">
        <v>2E-3</v>
      </c>
      <c r="J140" s="24"/>
      <c r="K140" s="39">
        <f t="shared" si="4"/>
        <v>0</v>
      </c>
      <c r="L140" s="42">
        <f t="shared" si="5"/>
        <v>0</v>
      </c>
      <c r="M140" s="19" t="s">
        <v>423</v>
      </c>
    </row>
    <row r="141" spans="1:13" ht="11.1" customHeight="1">
      <c r="A141" s="19" t="s">
        <v>24</v>
      </c>
      <c r="B141" s="20"/>
      <c r="C141" s="19" t="s">
        <v>318</v>
      </c>
      <c r="D141" s="19" t="s">
        <v>424</v>
      </c>
      <c r="E141" s="19" t="s">
        <v>425</v>
      </c>
      <c r="F141" s="21">
        <v>24</v>
      </c>
      <c r="G141" s="22">
        <v>280</v>
      </c>
      <c r="H141" s="23">
        <v>4.8000000000000001E-2</v>
      </c>
      <c r="I141" s="23">
        <v>2E-3</v>
      </c>
      <c r="J141" s="24"/>
      <c r="K141" s="39">
        <f t="shared" si="4"/>
        <v>0</v>
      </c>
      <c r="L141" s="42">
        <f t="shared" si="5"/>
        <v>0</v>
      </c>
      <c r="M141" s="19" t="s">
        <v>426</v>
      </c>
    </row>
    <row r="142" spans="1:13" ht="11.1" customHeight="1">
      <c r="A142" s="19" t="s">
        <v>24</v>
      </c>
      <c r="B142" s="20"/>
      <c r="C142" s="19" t="s">
        <v>318</v>
      </c>
      <c r="D142" s="19" t="s">
        <v>427</v>
      </c>
      <c r="E142" s="19" t="s">
        <v>428</v>
      </c>
      <c r="F142" s="21">
        <v>24</v>
      </c>
      <c r="G142" s="22">
        <v>385</v>
      </c>
      <c r="H142" s="23">
        <v>4.8000000000000001E-2</v>
      </c>
      <c r="I142" s="23">
        <v>2E-3</v>
      </c>
      <c r="J142" s="24"/>
      <c r="K142" s="39">
        <f t="shared" si="4"/>
        <v>0</v>
      </c>
      <c r="L142" s="42">
        <f t="shared" si="5"/>
        <v>0</v>
      </c>
      <c r="M142" s="19" t="s">
        <v>429</v>
      </c>
    </row>
    <row r="143" spans="1:13" ht="11.1" customHeight="1">
      <c r="A143" s="19" t="s">
        <v>24</v>
      </c>
      <c r="B143" s="20"/>
      <c r="C143" s="19" t="s">
        <v>318</v>
      </c>
      <c r="D143" s="19" t="s">
        <v>430</v>
      </c>
      <c r="E143" s="19" t="s">
        <v>431</v>
      </c>
      <c r="F143" s="21">
        <v>12</v>
      </c>
      <c r="G143" s="22">
        <v>485</v>
      </c>
      <c r="H143" s="23">
        <v>3.5999999999999997E-2</v>
      </c>
      <c r="I143" s="23">
        <v>3.0000000000000001E-3</v>
      </c>
      <c r="J143" s="24"/>
      <c r="K143" s="39">
        <f t="shared" si="4"/>
        <v>0</v>
      </c>
      <c r="L143" s="42">
        <f t="shared" si="5"/>
        <v>0</v>
      </c>
      <c r="M143" s="19" t="s">
        <v>432</v>
      </c>
    </row>
    <row r="144" spans="1:13" ht="11.1" customHeight="1">
      <c r="A144" s="19" t="s">
        <v>24</v>
      </c>
      <c r="B144" s="20"/>
      <c r="C144" s="19" t="s">
        <v>318</v>
      </c>
      <c r="D144" s="19" t="s">
        <v>433</v>
      </c>
      <c r="E144" s="19" t="s">
        <v>434</v>
      </c>
      <c r="F144" s="21">
        <v>12</v>
      </c>
      <c r="G144" s="22">
        <v>659</v>
      </c>
      <c r="H144" s="23">
        <v>3.5999999999999997E-2</v>
      </c>
      <c r="I144" s="23">
        <v>3.0000000000000001E-3</v>
      </c>
      <c r="J144" s="24"/>
      <c r="K144" s="39">
        <f t="shared" si="4"/>
        <v>0</v>
      </c>
      <c r="L144" s="42">
        <f t="shared" si="5"/>
        <v>0</v>
      </c>
      <c r="M144" s="19" t="s">
        <v>435</v>
      </c>
    </row>
    <row r="145" spans="1:13" ht="11.1" customHeight="1">
      <c r="A145" s="19" t="s">
        <v>19</v>
      </c>
      <c r="B145" s="20"/>
      <c r="C145" s="19" t="s">
        <v>318</v>
      </c>
      <c r="D145" s="19" t="s">
        <v>436</v>
      </c>
      <c r="E145" s="19" t="s">
        <v>437</v>
      </c>
      <c r="F145" s="21">
        <v>27</v>
      </c>
      <c r="G145" s="22">
        <v>455</v>
      </c>
      <c r="H145" s="23">
        <v>5.3999999999999999E-2</v>
      </c>
      <c r="I145" s="23">
        <v>2E-3</v>
      </c>
      <c r="J145" s="24"/>
      <c r="K145" s="39">
        <f t="shared" si="4"/>
        <v>0</v>
      </c>
      <c r="L145" s="42">
        <f t="shared" si="5"/>
        <v>0</v>
      </c>
      <c r="M145" s="19" t="s">
        <v>438</v>
      </c>
    </row>
    <row r="146" spans="1:13" ht="11.1" customHeight="1">
      <c r="A146" s="19" t="s">
        <v>24</v>
      </c>
      <c r="B146" s="20"/>
      <c r="C146" s="19" t="s">
        <v>318</v>
      </c>
      <c r="D146" s="19" t="s">
        <v>439</v>
      </c>
      <c r="E146" s="19" t="s">
        <v>440</v>
      </c>
      <c r="F146" s="21">
        <v>24</v>
      </c>
      <c r="G146" s="22">
        <v>395</v>
      </c>
      <c r="H146" s="23">
        <v>4.8000000000000001E-2</v>
      </c>
      <c r="I146" s="23">
        <v>2E-3</v>
      </c>
      <c r="J146" s="24"/>
      <c r="K146" s="39">
        <f t="shared" si="4"/>
        <v>0</v>
      </c>
      <c r="L146" s="42">
        <f t="shared" si="5"/>
        <v>0</v>
      </c>
      <c r="M146" s="19" t="s">
        <v>441</v>
      </c>
    </row>
    <row r="147" spans="1:13" ht="11.1" customHeight="1">
      <c r="A147" s="19" t="s">
        <v>24</v>
      </c>
      <c r="B147" s="20"/>
      <c r="C147" s="19" t="s">
        <v>318</v>
      </c>
      <c r="D147" s="19" t="s">
        <v>442</v>
      </c>
      <c r="E147" s="19" t="s">
        <v>443</v>
      </c>
      <c r="F147" s="21">
        <v>36</v>
      </c>
      <c r="G147" s="22">
        <v>330</v>
      </c>
      <c r="H147" s="23">
        <v>3.5999999999999997E-2</v>
      </c>
      <c r="I147" s="23">
        <v>1E-3</v>
      </c>
      <c r="J147" s="24"/>
      <c r="K147" s="39">
        <f t="shared" si="4"/>
        <v>0</v>
      </c>
      <c r="L147" s="42">
        <f t="shared" si="5"/>
        <v>0</v>
      </c>
      <c r="M147" s="19" t="s">
        <v>444</v>
      </c>
    </row>
    <row r="148" spans="1:13" ht="11.1" customHeight="1">
      <c r="A148" s="19" t="s">
        <v>24</v>
      </c>
      <c r="B148" s="20"/>
      <c r="C148" s="19" t="s">
        <v>318</v>
      </c>
      <c r="D148" s="19" t="s">
        <v>445</v>
      </c>
      <c r="E148" s="19" t="s">
        <v>446</v>
      </c>
      <c r="F148" s="21">
        <v>18</v>
      </c>
      <c r="G148" s="22">
        <v>809</v>
      </c>
      <c r="H148" s="23">
        <v>5.3999999999999999E-2</v>
      </c>
      <c r="I148" s="23">
        <v>3.0000000000000001E-3</v>
      </c>
      <c r="J148" s="24"/>
      <c r="K148" s="39">
        <f t="shared" si="4"/>
        <v>0</v>
      </c>
      <c r="L148" s="42">
        <f t="shared" si="5"/>
        <v>0</v>
      </c>
      <c r="M148" s="19" t="s">
        <v>447</v>
      </c>
    </row>
    <row r="149" spans="1:13" ht="11.1" customHeight="1">
      <c r="A149" s="19" t="s">
        <v>24</v>
      </c>
      <c r="B149" s="20"/>
      <c r="C149" s="19" t="s">
        <v>318</v>
      </c>
      <c r="D149" s="19" t="s">
        <v>448</v>
      </c>
      <c r="E149" s="19" t="s">
        <v>449</v>
      </c>
      <c r="F149" s="21">
        <v>12</v>
      </c>
      <c r="G149" s="22">
        <v>1065</v>
      </c>
      <c r="H149" s="23">
        <v>4.8000000000000001E-2</v>
      </c>
      <c r="I149" s="23">
        <v>4.0000000000000001E-3</v>
      </c>
      <c r="J149" s="24"/>
      <c r="K149" s="39">
        <f t="shared" si="4"/>
        <v>0</v>
      </c>
      <c r="L149" s="42">
        <f t="shared" si="5"/>
        <v>0</v>
      </c>
      <c r="M149" s="19" t="s">
        <v>450</v>
      </c>
    </row>
    <row r="150" spans="1:13" s="16" customFormat="1" ht="15.95" customHeight="1">
      <c r="A150" s="17"/>
      <c r="B150" s="37" t="s">
        <v>451</v>
      </c>
      <c r="C150" s="37"/>
      <c r="D150" s="37"/>
      <c r="E150" s="37"/>
      <c r="F150" s="18"/>
      <c r="G150" s="18"/>
      <c r="H150" s="18"/>
      <c r="I150" s="18"/>
      <c r="J150" s="18"/>
      <c r="K150" s="40">
        <f t="shared" si="4"/>
        <v>0</v>
      </c>
      <c r="L150" s="43">
        <f t="shared" si="5"/>
        <v>0</v>
      </c>
      <c r="M150" s="18"/>
    </row>
    <row r="151" spans="1:13" ht="11.1" customHeight="1">
      <c r="A151" s="19" t="s">
        <v>19</v>
      </c>
      <c r="B151" s="20"/>
      <c r="C151" s="19" t="s">
        <v>452</v>
      </c>
      <c r="D151" s="19" t="s">
        <v>453</v>
      </c>
      <c r="E151" s="19" t="s">
        <v>454</v>
      </c>
      <c r="F151" s="21">
        <v>6</v>
      </c>
      <c r="G151" s="22">
        <v>1716.1</v>
      </c>
      <c r="H151" s="23">
        <v>4.2000000000000003E-2</v>
      </c>
      <c r="I151" s="23">
        <v>7.0000000000000001E-3</v>
      </c>
      <c r="J151" s="24"/>
      <c r="K151" s="39">
        <f t="shared" si="4"/>
        <v>0</v>
      </c>
      <c r="L151" s="42">
        <f t="shared" si="5"/>
        <v>0</v>
      </c>
      <c r="M151" s="19" t="s">
        <v>455</v>
      </c>
    </row>
    <row r="152" spans="1:13" ht="11.1" customHeight="1">
      <c r="A152" s="19" t="s">
        <v>19</v>
      </c>
      <c r="B152" s="20"/>
      <c r="C152" s="19" t="s">
        <v>452</v>
      </c>
      <c r="D152" s="19" t="s">
        <v>456</v>
      </c>
      <c r="E152" s="19" t="s">
        <v>457</v>
      </c>
      <c r="F152" s="21">
        <v>6</v>
      </c>
      <c r="G152" s="22">
        <v>1248</v>
      </c>
      <c r="H152" s="22">
        <v>0.03</v>
      </c>
      <c r="I152" s="23">
        <v>5.0000000000000001E-3</v>
      </c>
      <c r="J152" s="24"/>
      <c r="K152" s="39">
        <f t="shared" si="4"/>
        <v>0</v>
      </c>
      <c r="L152" s="42">
        <f t="shared" si="5"/>
        <v>0</v>
      </c>
      <c r="M152" s="19" t="s">
        <v>458</v>
      </c>
    </row>
    <row r="153" spans="1:13" s="16" customFormat="1" ht="14.1" customHeight="1">
      <c r="A153" s="26"/>
      <c r="B153" s="38" t="s">
        <v>459</v>
      </c>
      <c r="C153" s="38"/>
      <c r="D153" s="38"/>
      <c r="E153" s="38"/>
      <c r="F153" s="27"/>
      <c r="G153" s="27"/>
      <c r="H153" s="27"/>
      <c r="I153" s="27"/>
      <c r="J153" s="27"/>
      <c r="K153" s="41">
        <f t="shared" si="4"/>
        <v>0</v>
      </c>
      <c r="L153" s="44">
        <f t="shared" si="5"/>
        <v>0</v>
      </c>
      <c r="M153" s="27"/>
    </row>
    <row r="154" spans="1:13" ht="11.1" customHeight="1">
      <c r="A154" s="19" t="s">
        <v>19</v>
      </c>
      <c r="B154" s="20"/>
      <c r="C154" s="19" t="s">
        <v>452</v>
      </c>
      <c r="D154" s="19" t="s">
        <v>460</v>
      </c>
      <c r="E154" s="19" t="s">
        <v>461</v>
      </c>
      <c r="F154" s="21">
        <v>10</v>
      </c>
      <c r="G154" s="22">
        <v>256.06</v>
      </c>
      <c r="H154" s="22">
        <v>0.01</v>
      </c>
      <c r="I154" s="23">
        <v>1E-3</v>
      </c>
      <c r="J154" s="24"/>
      <c r="K154" s="39">
        <f t="shared" si="4"/>
        <v>0</v>
      </c>
      <c r="L154" s="42">
        <f t="shared" si="5"/>
        <v>0</v>
      </c>
      <c r="M154" s="19" t="s">
        <v>462</v>
      </c>
    </row>
    <row r="155" spans="1:13" ht="11.1" customHeight="1">
      <c r="A155" s="19" t="s">
        <v>19</v>
      </c>
      <c r="B155" s="20"/>
      <c r="C155" s="19" t="s">
        <v>452</v>
      </c>
      <c r="D155" s="19" t="s">
        <v>463</v>
      </c>
      <c r="E155" s="19" t="s">
        <v>464</v>
      </c>
      <c r="F155" s="21">
        <v>10</v>
      </c>
      <c r="G155" s="22">
        <v>349.28</v>
      </c>
      <c r="H155" s="22">
        <v>0.01</v>
      </c>
      <c r="I155" s="23">
        <v>1E-3</v>
      </c>
      <c r="J155" s="24"/>
      <c r="K155" s="39">
        <f t="shared" si="4"/>
        <v>0</v>
      </c>
      <c r="L155" s="42">
        <f t="shared" si="5"/>
        <v>0</v>
      </c>
      <c r="M155" s="19" t="s">
        <v>465</v>
      </c>
    </row>
    <row r="156" spans="1:13" s="16" customFormat="1" ht="14.1" customHeight="1">
      <c r="A156" s="26"/>
      <c r="B156" s="38" t="s">
        <v>466</v>
      </c>
      <c r="C156" s="38"/>
      <c r="D156" s="38"/>
      <c r="E156" s="38"/>
      <c r="F156" s="27"/>
      <c r="G156" s="27"/>
      <c r="H156" s="27"/>
      <c r="I156" s="27"/>
      <c r="J156" s="27"/>
      <c r="K156" s="41">
        <f t="shared" si="4"/>
        <v>0</v>
      </c>
      <c r="L156" s="44">
        <f t="shared" si="5"/>
        <v>0</v>
      </c>
      <c r="M156" s="27"/>
    </row>
    <row r="157" spans="1:13" ht="11.1" customHeight="1">
      <c r="A157" s="19" t="s">
        <v>19</v>
      </c>
      <c r="B157" s="20"/>
      <c r="C157" s="19" t="s">
        <v>452</v>
      </c>
      <c r="D157" s="19" t="s">
        <v>467</v>
      </c>
      <c r="E157" s="19" t="s">
        <v>468</v>
      </c>
      <c r="F157" s="21">
        <v>6</v>
      </c>
      <c r="G157" s="22">
        <v>1300</v>
      </c>
      <c r="H157" s="22">
        <v>0.06</v>
      </c>
      <c r="I157" s="22">
        <v>0.01</v>
      </c>
      <c r="J157" s="24"/>
      <c r="K157" s="39">
        <f t="shared" si="4"/>
        <v>0</v>
      </c>
      <c r="L157" s="42">
        <f t="shared" si="5"/>
        <v>0</v>
      </c>
      <c r="M157" s="19" t="s">
        <v>469</v>
      </c>
    </row>
    <row r="158" spans="1:13" s="16" customFormat="1" ht="14.1" customHeight="1">
      <c r="A158" s="26"/>
      <c r="B158" s="38" t="s">
        <v>470</v>
      </c>
      <c r="C158" s="38"/>
      <c r="D158" s="38"/>
      <c r="E158" s="38"/>
      <c r="F158" s="27"/>
      <c r="G158" s="27"/>
      <c r="H158" s="27"/>
      <c r="I158" s="27"/>
      <c r="J158" s="27"/>
      <c r="K158" s="41">
        <f t="shared" si="4"/>
        <v>0</v>
      </c>
      <c r="L158" s="44">
        <f t="shared" si="5"/>
        <v>0</v>
      </c>
      <c r="M158" s="27"/>
    </row>
    <row r="159" spans="1:13" ht="11.1" customHeight="1">
      <c r="A159" s="19" t="s">
        <v>19</v>
      </c>
      <c r="B159" s="20"/>
      <c r="C159" s="19" t="s">
        <v>452</v>
      </c>
      <c r="D159" s="19" t="s">
        <v>471</v>
      </c>
      <c r="E159" s="19" t="s">
        <v>472</v>
      </c>
      <c r="F159" s="21">
        <v>6</v>
      </c>
      <c r="G159" s="22">
        <v>2015.44</v>
      </c>
      <c r="H159" s="22">
        <v>0.03</v>
      </c>
      <c r="I159" s="23">
        <v>5.0000000000000001E-3</v>
      </c>
      <c r="J159" s="24"/>
      <c r="K159" s="39">
        <f t="shared" si="4"/>
        <v>0</v>
      </c>
      <c r="L159" s="42">
        <f t="shared" si="5"/>
        <v>0</v>
      </c>
      <c r="M159" s="19" t="s">
        <v>473</v>
      </c>
    </row>
    <row r="160" spans="1:13" ht="11.1" customHeight="1">
      <c r="A160" s="19" t="s">
        <v>19</v>
      </c>
      <c r="B160" s="20"/>
      <c r="C160" s="19" t="s">
        <v>452</v>
      </c>
      <c r="D160" s="19" t="s">
        <v>474</v>
      </c>
      <c r="E160" s="19" t="s">
        <v>475</v>
      </c>
      <c r="F160" s="21">
        <v>4</v>
      </c>
      <c r="G160" s="22">
        <v>2558.2399999999998</v>
      </c>
      <c r="H160" s="23">
        <v>5.1999999999999998E-2</v>
      </c>
      <c r="I160" s="23">
        <v>1.2999999999999999E-2</v>
      </c>
      <c r="J160" s="24"/>
      <c r="K160" s="39">
        <f t="shared" si="4"/>
        <v>0</v>
      </c>
      <c r="L160" s="42">
        <f t="shared" si="5"/>
        <v>0</v>
      </c>
      <c r="M160" s="19" t="s">
        <v>476</v>
      </c>
    </row>
    <row r="161" spans="1:13" s="16" customFormat="1" ht="14.1" customHeight="1">
      <c r="A161" s="26"/>
      <c r="B161" s="38" t="s">
        <v>477</v>
      </c>
      <c r="C161" s="38"/>
      <c r="D161" s="38"/>
      <c r="E161" s="38"/>
      <c r="F161" s="27"/>
      <c r="G161" s="27"/>
      <c r="H161" s="27"/>
      <c r="I161" s="27"/>
      <c r="J161" s="27"/>
      <c r="K161" s="41">
        <f t="shared" si="4"/>
        <v>0</v>
      </c>
      <c r="L161" s="44">
        <f t="shared" si="5"/>
        <v>0</v>
      </c>
      <c r="M161" s="27"/>
    </row>
    <row r="162" spans="1:13" ht="11.1" customHeight="1">
      <c r="A162" s="19" t="s">
        <v>19</v>
      </c>
      <c r="B162" s="20"/>
      <c r="C162" s="19" t="s">
        <v>452</v>
      </c>
      <c r="D162" s="19" t="s">
        <v>478</v>
      </c>
      <c r="E162" s="19" t="s">
        <v>479</v>
      </c>
      <c r="F162" s="21">
        <v>4</v>
      </c>
      <c r="G162" s="22">
        <v>2867.4</v>
      </c>
      <c r="H162" s="23">
        <v>4.8000000000000001E-2</v>
      </c>
      <c r="I162" s="23">
        <v>1.2E-2</v>
      </c>
      <c r="J162" s="24"/>
      <c r="K162" s="39">
        <f t="shared" si="4"/>
        <v>0</v>
      </c>
      <c r="L162" s="42">
        <f t="shared" si="5"/>
        <v>0</v>
      </c>
      <c r="M162" s="24"/>
    </row>
    <row r="163" spans="1:13" ht="11.1" customHeight="1">
      <c r="A163" s="19" t="s">
        <v>24</v>
      </c>
      <c r="B163" s="20"/>
      <c r="C163" s="19" t="s">
        <v>452</v>
      </c>
      <c r="D163" s="19" t="s">
        <v>480</v>
      </c>
      <c r="E163" s="19" t="s">
        <v>481</v>
      </c>
      <c r="F163" s="21">
        <v>10</v>
      </c>
      <c r="G163" s="22">
        <v>929.84</v>
      </c>
      <c r="H163" s="22">
        <v>0.03</v>
      </c>
      <c r="I163" s="23">
        <v>3.0000000000000001E-3</v>
      </c>
      <c r="J163" s="24"/>
      <c r="K163" s="39">
        <f t="shared" si="4"/>
        <v>0</v>
      </c>
      <c r="L163" s="42">
        <f t="shared" si="5"/>
        <v>0</v>
      </c>
      <c r="M163" s="19" t="s">
        <v>482</v>
      </c>
    </row>
    <row r="164" spans="1:13" ht="11.1" customHeight="1">
      <c r="A164" s="19" t="s">
        <v>24</v>
      </c>
      <c r="B164" s="20"/>
      <c r="C164" s="19" t="s">
        <v>452</v>
      </c>
      <c r="D164" s="19" t="s">
        <v>483</v>
      </c>
      <c r="E164" s="19" t="s">
        <v>484</v>
      </c>
      <c r="F164" s="21">
        <v>6</v>
      </c>
      <c r="G164" s="22">
        <v>1588.28</v>
      </c>
      <c r="H164" s="23">
        <v>4.2000000000000003E-2</v>
      </c>
      <c r="I164" s="23">
        <v>7.0000000000000001E-3</v>
      </c>
      <c r="J164" s="24"/>
      <c r="K164" s="39">
        <f t="shared" si="4"/>
        <v>0</v>
      </c>
      <c r="L164" s="42">
        <f t="shared" si="5"/>
        <v>0</v>
      </c>
      <c r="M164" s="19" t="s">
        <v>485</v>
      </c>
    </row>
    <row r="165" spans="1:13" ht="11.1" customHeight="1">
      <c r="A165" s="19" t="s">
        <v>19</v>
      </c>
      <c r="B165" s="20"/>
      <c r="C165" s="19" t="s">
        <v>452</v>
      </c>
      <c r="D165" s="19" t="s">
        <v>486</v>
      </c>
      <c r="E165" s="19" t="s">
        <v>487</v>
      </c>
      <c r="F165" s="21">
        <v>10</v>
      </c>
      <c r="G165" s="22">
        <v>1045.74</v>
      </c>
      <c r="H165" s="22">
        <v>0.03</v>
      </c>
      <c r="I165" s="23">
        <v>3.0000000000000001E-3</v>
      </c>
      <c r="J165" s="24"/>
      <c r="K165" s="39">
        <f t="shared" si="4"/>
        <v>0</v>
      </c>
      <c r="L165" s="42">
        <f t="shared" si="5"/>
        <v>0</v>
      </c>
      <c r="M165" s="19" t="s">
        <v>488</v>
      </c>
    </row>
    <row r="166" spans="1:13" ht="11.1" customHeight="1">
      <c r="A166" s="19" t="s">
        <v>19</v>
      </c>
      <c r="B166" s="20"/>
      <c r="C166" s="19" t="s">
        <v>452</v>
      </c>
      <c r="D166" s="19" t="s">
        <v>489</v>
      </c>
      <c r="E166" s="19" t="s">
        <v>490</v>
      </c>
      <c r="F166" s="21">
        <v>10</v>
      </c>
      <c r="G166" s="22">
        <v>1123.26</v>
      </c>
      <c r="H166" s="22">
        <v>0.05</v>
      </c>
      <c r="I166" s="23">
        <v>5.0000000000000001E-3</v>
      </c>
      <c r="J166" s="24"/>
      <c r="K166" s="39">
        <f t="shared" si="4"/>
        <v>0</v>
      </c>
      <c r="L166" s="42">
        <f t="shared" si="5"/>
        <v>0</v>
      </c>
      <c r="M166" s="19" t="s">
        <v>491</v>
      </c>
    </row>
    <row r="167" spans="1:13" ht="11.1" customHeight="1">
      <c r="A167" s="19" t="s">
        <v>19</v>
      </c>
      <c r="B167" s="20"/>
      <c r="C167" s="19" t="s">
        <v>452</v>
      </c>
      <c r="D167" s="19" t="s">
        <v>492</v>
      </c>
      <c r="E167" s="19" t="s">
        <v>493</v>
      </c>
      <c r="F167" s="21">
        <v>10</v>
      </c>
      <c r="G167" s="22">
        <v>1317.05</v>
      </c>
      <c r="H167" s="22">
        <v>7.0000000000000007E-2</v>
      </c>
      <c r="I167" s="23">
        <v>7.0000000000000001E-3</v>
      </c>
      <c r="J167" s="24"/>
      <c r="K167" s="39">
        <f t="shared" si="4"/>
        <v>0</v>
      </c>
      <c r="L167" s="42">
        <f t="shared" si="5"/>
        <v>0</v>
      </c>
      <c r="M167" s="19" t="s">
        <v>494</v>
      </c>
    </row>
    <row r="168" spans="1:13" ht="11.1" customHeight="1">
      <c r="A168" s="19" t="s">
        <v>19</v>
      </c>
      <c r="B168" s="20"/>
      <c r="C168" s="19" t="s">
        <v>452</v>
      </c>
      <c r="D168" s="19" t="s">
        <v>495</v>
      </c>
      <c r="E168" s="19" t="s">
        <v>496</v>
      </c>
      <c r="F168" s="21">
        <v>10</v>
      </c>
      <c r="G168" s="22">
        <v>1472.09</v>
      </c>
      <c r="H168" s="22">
        <v>0.08</v>
      </c>
      <c r="I168" s="23">
        <v>8.0000000000000002E-3</v>
      </c>
      <c r="J168" s="24"/>
      <c r="K168" s="39">
        <f t="shared" si="4"/>
        <v>0</v>
      </c>
      <c r="L168" s="42">
        <f t="shared" si="5"/>
        <v>0</v>
      </c>
      <c r="M168" s="19" t="s">
        <v>497</v>
      </c>
    </row>
    <row r="169" spans="1:13" ht="11.1" customHeight="1">
      <c r="A169" s="19" t="s">
        <v>19</v>
      </c>
      <c r="B169" s="20"/>
      <c r="C169" s="19" t="s">
        <v>452</v>
      </c>
      <c r="D169" s="19" t="s">
        <v>498</v>
      </c>
      <c r="E169" s="19" t="s">
        <v>499</v>
      </c>
      <c r="F169" s="21">
        <v>6</v>
      </c>
      <c r="G169" s="22">
        <v>1665.89</v>
      </c>
      <c r="H169" s="23">
        <v>4.8000000000000001E-2</v>
      </c>
      <c r="I169" s="23">
        <v>8.0000000000000002E-3</v>
      </c>
      <c r="J169" s="24"/>
      <c r="K169" s="39">
        <f t="shared" si="4"/>
        <v>0</v>
      </c>
      <c r="L169" s="42">
        <f t="shared" si="5"/>
        <v>0</v>
      </c>
      <c r="M169" s="19" t="s">
        <v>500</v>
      </c>
    </row>
    <row r="170" spans="1:13" ht="11.1" customHeight="1">
      <c r="A170" s="19" t="s">
        <v>24</v>
      </c>
      <c r="B170" s="20"/>
      <c r="C170" s="19" t="s">
        <v>452</v>
      </c>
      <c r="D170" s="19" t="s">
        <v>501</v>
      </c>
      <c r="E170" s="19" t="s">
        <v>502</v>
      </c>
      <c r="F170" s="21">
        <v>10</v>
      </c>
      <c r="G170" s="22">
        <v>968.22</v>
      </c>
      <c r="H170" s="22">
        <v>0.04</v>
      </c>
      <c r="I170" s="23">
        <v>4.0000000000000001E-3</v>
      </c>
      <c r="J170" s="24"/>
      <c r="K170" s="39">
        <f t="shared" si="4"/>
        <v>0</v>
      </c>
      <c r="L170" s="42">
        <f t="shared" si="5"/>
        <v>0</v>
      </c>
      <c r="M170" s="19" t="s">
        <v>503</v>
      </c>
    </row>
    <row r="171" spans="1:13" ht="11.1" customHeight="1">
      <c r="A171" s="19" t="s">
        <v>24</v>
      </c>
      <c r="B171" s="20"/>
      <c r="C171" s="19" t="s">
        <v>452</v>
      </c>
      <c r="D171" s="19" t="s">
        <v>504</v>
      </c>
      <c r="E171" s="19" t="s">
        <v>505</v>
      </c>
      <c r="F171" s="21">
        <v>10</v>
      </c>
      <c r="G171" s="22">
        <v>1627.13</v>
      </c>
      <c r="H171" s="22">
        <v>0.05</v>
      </c>
      <c r="I171" s="23">
        <v>5.0000000000000001E-3</v>
      </c>
      <c r="J171" s="24"/>
      <c r="K171" s="39">
        <f t="shared" si="4"/>
        <v>0</v>
      </c>
      <c r="L171" s="42">
        <f t="shared" si="5"/>
        <v>0</v>
      </c>
      <c r="M171" s="19" t="s">
        <v>506</v>
      </c>
    </row>
    <row r="172" spans="1:13" ht="11.1" customHeight="1">
      <c r="A172" s="19" t="s">
        <v>19</v>
      </c>
      <c r="B172" s="20"/>
      <c r="C172" s="19" t="s">
        <v>452</v>
      </c>
      <c r="D172" s="19" t="s">
        <v>507</v>
      </c>
      <c r="E172" s="19" t="s">
        <v>508</v>
      </c>
      <c r="F172" s="21">
        <v>6</v>
      </c>
      <c r="G172" s="22">
        <v>1665.89</v>
      </c>
      <c r="H172" s="23">
        <v>4.2000000000000003E-2</v>
      </c>
      <c r="I172" s="23">
        <v>7.0000000000000001E-3</v>
      </c>
      <c r="J172" s="24"/>
      <c r="K172" s="39">
        <f t="shared" si="4"/>
        <v>0</v>
      </c>
      <c r="L172" s="42">
        <f t="shared" si="5"/>
        <v>0</v>
      </c>
      <c r="M172" s="19" t="s">
        <v>509</v>
      </c>
    </row>
    <row r="173" spans="1:13" ht="11.1" customHeight="1">
      <c r="A173" s="19" t="s">
        <v>19</v>
      </c>
      <c r="B173" s="20"/>
      <c r="C173" s="19" t="s">
        <v>452</v>
      </c>
      <c r="D173" s="19" t="s">
        <v>510</v>
      </c>
      <c r="E173" s="19" t="s">
        <v>511</v>
      </c>
      <c r="F173" s="21">
        <v>6</v>
      </c>
      <c r="G173" s="22">
        <v>1782.17</v>
      </c>
      <c r="H173" s="23">
        <v>4.8000000000000001E-2</v>
      </c>
      <c r="I173" s="23">
        <v>8.0000000000000002E-3</v>
      </c>
      <c r="J173" s="24"/>
      <c r="K173" s="39">
        <f t="shared" si="4"/>
        <v>0</v>
      </c>
      <c r="L173" s="42">
        <f t="shared" si="5"/>
        <v>0</v>
      </c>
      <c r="M173" s="19" t="s">
        <v>512</v>
      </c>
    </row>
    <row r="174" spans="1:13" ht="11.1" customHeight="1">
      <c r="A174" s="19" t="s">
        <v>19</v>
      </c>
      <c r="B174" s="20"/>
      <c r="C174" s="19" t="s">
        <v>452</v>
      </c>
      <c r="D174" s="19" t="s">
        <v>513</v>
      </c>
      <c r="E174" s="19" t="s">
        <v>514</v>
      </c>
      <c r="F174" s="21">
        <v>6</v>
      </c>
      <c r="G174" s="22">
        <v>1975.97</v>
      </c>
      <c r="H174" s="23">
        <v>5.3999999999999999E-2</v>
      </c>
      <c r="I174" s="23">
        <v>8.9999999999999993E-3</v>
      </c>
      <c r="J174" s="24"/>
      <c r="K174" s="39">
        <f t="shared" si="4"/>
        <v>0</v>
      </c>
      <c r="L174" s="42">
        <f t="shared" si="5"/>
        <v>0</v>
      </c>
      <c r="M174" s="19" t="s">
        <v>515</v>
      </c>
    </row>
    <row r="175" spans="1:13" ht="11.1" customHeight="1">
      <c r="A175" s="19" t="s">
        <v>19</v>
      </c>
      <c r="B175" s="20"/>
      <c r="C175" s="19" t="s">
        <v>452</v>
      </c>
      <c r="D175" s="19" t="s">
        <v>516</v>
      </c>
      <c r="E175" s="19" t="s">
        <v>517</v>
      </c>
      <c r="F175" s="21">
        <v>10</v>
      </c>
      <c r="G175" s="28">
        <v>0</v>
      </c>
      <c r="H175" s="22">
        <v>0.08</v>
      </c>
      <c r="I175" s="23">
        <v>8.0000000000000002E-3</v>
      </c>
      <c r="J175" s="24"/>
      <c r="K175" s="39">
        <f t="shared" si="4"/>
        <v>0</v>
      </c>
      <c r="L175" s="42">
        <f t="shared" si="5"/>
        <v>0</v>
      </c>
      <c r="M175" s="19" t="s">
        <v>518</v>
      </c>
    </row>
    <row r="176" spans="1:13" ht="11.1" customHeight="1">
      <c r="A176" s="19" t="s">
        <v>19</v>
      </c>
      <c r="B176" s="20"/>
      <c r="C176" s="19" t="s">
        <v>452</v>
      </c>
      <c r="D176" s="19" t="s">
        <v>519</v>
      </c>
      <c r="E176" s="19" t="s">
        <v>520</v>
      </c>
      <c r="F176" s="21">
        <v>10</v>
      </c>
      <c r="G176" s="28">
        <v>0</v>
      </c>
      <c r="H176" s="22">
        <v>0.05</v>
      </c>
      <c r="I176" s="23">
        <v>5.0000000000000001E-3</v>
      </c>
      <c r="J176" s="24"/>
      <c r="K176" s="39">
        <f t="shared" si="4"/>
        <v>0</v>
      </c>
      <c r="L176" s="42">
        <f t="shared" si="5"/>
        <v>0</v>
      </c>
      <c r="M176" s="24"/>
    </row>
    <row r="177" spans="1:13" ht="11.1" customHeight="1">
      <c r="A177" s="19" t="s">
        <v>19</v>
      </c>
      <c r="B177" s="20"/>
      <c r="C177" s="19" t="s">
        <v>452</v>
      </c>
      <c r="D177" s="19" t="s">
        <v>521</v>
      </c>
      <c r="E177" s="19" t="s">
        <v>522</v>
      </c>
      <c r="F177" s="21">
        <v>10</v>
      </c>
      <c r="G177" s="28">
        <v>0</v>
      </c>
      <c r="H177" s="22">
        <v>0.06</v>
      </c>
      <c r="I177" s="23">
        <v>6.0000000000000001E-3</v>
      </c>
      <c r="J177" s="24"/>
      <c r="K177" s="39">
        <f t="shared" si="4"/>
        <v>0</v>
      </c>
      <c r="L177" s="42">
        <f t="shared" si="5"/>
        <v>0</v>
      </c>
      <c r="M177" s="24"/>
    </row>
    <row r="178" spans="1:13" ht="11.1" customHeight="1">
      <c r="A178" s="19" t="s">
        <v>19</v>
      </c>
      <c r="B178" s="20"/>
      <c r="C178" s="19" t="s">
        <v>452</v>
      </c>
      <c r="D178" s="19" t="s">
        <v>523</v>
      </c>
      <c r="E178" s="19" t="s">
        <v>524</v>
      </c>
      <c r="F178" s="21">
        <v>10</v>
      </c>
      <c r="G178" s="28">
        <v>0</v>
      </c>
      <c r="H178" s="22">
        <v>0.08</v>
      </c>
      <c r="I178" s="23">
        <v>8.0000000000000002E-3</v>
      </c>
      <c r="J178" s="24"/>
      <c r="K178" s="39">
        <f t="shared" si="4"/>
        <v>0</v>
      </c>
      <c r="L178" s="42">
        <f t="shared" si="5"/>
        <v>0</v>
      </c>
      <c r="M178" s="24"/>
    </row>
    <row r="179" spans="1:13" ht="11.1" customHeight="1">
      <c r="A179" s="19" t="s">
        <v>19</v>
      </c>
      <c r="B179" s="20"/>
      <c r="C179" s="19" t="s">
        <v>452</v>
      </c>
      <c r="D179" s="19" t="s">
        <v>525</v>
      </c>
      <c r="E179" s="19" t="s">
        <v>526</v>
      </c>
      <c r="F179" s="21">
        <v>10</v>
      </c>
      <c r="G179" s="22">
        <v>2699</v>
      </c>
      <c r="H179" s="29"/>
      <c r="I179" s="29"/>
      <c r="J179" s="24"/>
      <c r="K179" s="39">
        <f t="shared" si="4"/>
        <v>0</v>
      </c>
      <c r="L179" s="42">
        <f t="shared" si="5"/>
        <v>0</v>
      </c>
      <c r="M179" s="19" t="s">
        <v>527</v>
      </c>
    </row>
    <row r="180" spans="1:13" ht="11.1" customHeight="1">
      <c r="A180" s="19" t="s">
        <v>24</v>
      </c>
      <c r="B180" s="20"/>
      <c r="C180" s="19" t="s">
        <v>452</v>
      </c>
      <c r="D180" s="19" t="s">
        <v>528</v>
      </c>
      <c r="E180" s="19" t="s">
        <v>526</v>
      </c>
      <c r="F180" s="21">
        <v>10</v>
      </c>
      <c r="G180" s="28">
        <v>0</v>
      </c>
      <c r="H180" s="29"/>
      <c r="I180" s="29"/>
      <c r="J180" s="24"/>
      <c r="K180" s="39">
        <f t="shared" si="4"/>
        <v>0</v>
      </c>
      <c r="L180" s="42">
        <f t="shared" si="5"/>
        <v>0</v>
      </c>
      <c r="M180" s="19" t="s">
        <v>529</v>
      </c>
    </row>
    <row r="181" spans="1:13" s="16" customFormat="1" ht="14.1" customHeight="1">
      <c r="A181" s="26"/>
      <c r="B181" s="38" t="s">
        <v>530</v>
      </c>
      <c r="C181" s="38"/>
      <c r="D181" s="38"/>
      <c r="E181" s="38"/>
      <c r="F181" s="27"/>
      <c r="G181" s="27"/>
      <c r="H181" s="27"/>
      <c r="I181" s="27"/>
      <c r="J181" s="27"/>
      <c r="K181" s="41">
        <f t="shared" si="4"/>
        <v>0</v>
      </c>
      <c r="L181" s="44">
        <f t="shared" si="5"/>
        <v>0</v>
      </c>
      <c r="M181" s="27"/>
    </row>
    <row r="182" spans="1:13" ht="11.1" customHeight="1">
      <c r="A182" s="19" t="s">
        <v>19</v>
      </c>
      <c r="B182" s="20"/>
      <c r="C182" s="19" t="s">
        <v>452</v>
      </c>
      <c r="D182" s="19" t="s">
        <v>531</v>
      </c>
      <c r="E182" s="19" t="s">
        <v>532</v>
      </c>
      <c r="F182" s="21">
        <v>4</v>
      </c>
      <c r="G182" s="22">
        <v>3564.78</v>
      </c>
      <c r="H182" s="22">
        <v>0.06</v>
      </c>
      <c r="I182" s="23">
        <v>1.4999999999999999E-2</v>
      </c>
      <c r="J182" s="24"/>
      <c r="K182" s="39">
        <f t="shared" si="4"/>
        <v>0</v>
      </c>
      <c r="L182" s="42">
        <f t="shared" si="5"/>
        <v>0</v>
      </c>
      <c r="M182" s="19" t="s">
        <v>533</v>
      </c>
    </row>
    <row r="183" spans="1:13" s="16" customFormat="1" ht="14.1" customHeight="1">
      <c r="A183" s="26"/>
      <c r="B183" s="38" t="s">
        <v>534</v>
      </c>
      <c r="C183" s="38"/>
      <c r="D183" s="38"/>
      <c r="E183" s="38"/>
      <c r="F183" s="27"/>
      <c r="G183" s="27"/>
      <c r="H183" s="27"/>
      <c r="I183" s="27"/>
      <c r="J183" s="27"/>
      <c r="K183" s="41">
        <f t="shared" si="4"/>
        <v>0</v>
      </c>
      <c r="L183" s="44">
        <f t="shared" si="5"/>
        <v>0</v>
      </c>
      <c r="M183" s="27"/>
    </row>
    <row r="184" spans="1:13" ht="11.1" customHeight="1">
      <c r="A184" s="19" t="s">
        <v>24</v>
      </c>
      <c r="B184" s="20"/>
      <c r="C184" s="19" t="s">
        <v>452</v>
      </c>
      <c r="D184" s="19" t="s">
        <v>535</v>
      </c>
      <c r="E184" s="19" t="s">
        <v>536</v>
      </c>
      <c r="F184" s="21">
        <v>6</v>
      </c>
      <c r="G184" s="22">
        <v>1859.68</v>
      </c>
      <c r="H184" s="23">
        <v>3.5999999999999997E-2</v>
      </c>
      <c r="I184" s="23">
        <v>6.0000000000000001E-3</v>
      </c>
      <c r="J184" s="24"/>
      <c r="K184" s="39">
        <f t="shared" si="4"/>
        <v>0</v>
      </c>
      <c r="L184" s="42">
        <f t="shared" si="5"/>
        <v>0</v>
      </c>
      <c r="M184" s="24"/>
    </row>
    <row r="185" spans="1:13" ht="11.1" customHeight="1">
      <c r="A185" s="19" t="s">
        <v>24</v>
      </c>
      <c r="B185" s="20"/>
      <c r="C185" s="19" t="s">
        <v>452</v>
      </c>
      <c r="D185" s="19" t="s">
        <v>537</v>
      </c>
      <c r="E185" s="19" t="s">
        <v>538</v>
      </c>
      <c r="F185" s="21">
        <v>6</v>
      </c>
      <c r="G185" s="22">
        <v>1937.56</v>
      </c>
      <c r="H185" s="23">
        <v>1.7999999999999999E-2</v>
      </c>
      <c r="I185" s="23">
        <v>3.0000000000000001E-3</v>
      </c>
      <c r="J185" s="24"/>
      <c r="K185" s="39">
        <f t="shared" si="4"/>
        <v>0</v>
      </c>
      <c r="L185" s="42">
        <f t="shared" si="5"/>
        <v>0</v>
      </c>
      <c r="M185" s="19" t="s">
        <v>539</v>
      </c>
    </row>
    <row r="186" spans="1:13" ht="11.1" customHeight="1">
      <c r="A186" s="19" t="s">
        <v>19</v>
      </c>
      <c r="B186" s="20"/>
      <c r="C186" s="19" t="s">
        <v>452</v>
      </c>
      <c r="D186" s="19" t="s">
        <v>540</v>
      </c>
      <c r="E186" s="19" t="s">
        <v>541</v>
      </c>
      <c r="F186" s="21">
        <v>4</v>
      </c>
      <c r="G186" s="22">
        <v>3255.62</v>
      </c>
      <c r="H186" s="23">
        <v>3.2000000000000001E-2</v>
      </c>
      <c r="I186" s="23">
        <v>8.0000000000000002E-3</v>
      </c>
      <c r="J186" s="24"/>
      <c r="K186" s="39">
        <f t="shared" si="4"/>
        <v>0</v>
      </c>
      <c r="L186" s="42">
        <f t="shared" si="5"/>
        <v>0</v>
      </c>
      <c r="M186" s="19" t="s">
        <v>542</v>
      </c>
    </row>
    <row r="187" spans="1:13" s="16" customFormat="1" ht="14.1" customHeight="1">
      <c r="A187" s="26"/>
      <c r="B187" s="38" t="s">
        <v>543</v>
      </c>
      <c r="C187" s="38"/>
      <c r="D187" s="38"/>
      <c r="E187" s="38"/>
      <c r="F187" s="27"/>
      <c r="G187" s="27"/>
      <c r="H187" s="27"/>
      <c r="I187" s="27"/>
      <c r="J187" s="27"/>
      <c r="K187" s="41">
        <f t="shared" si="4"/>
        <v>0</v>
      </c>
      <c r="L187" s="44">
        <f t="shared" si="5"/>
        <v>0</v>
      </c>
      <c r="M187" s="27"/>
    </row>
    <row r="188" spans="1:13" ht="11.1" customHeight="1">
      <c r="A188" s="19" t="s">
        <v>19</v>
      </c>
      <c r="B188" s="20"/>
      <c r="C188" s="19" t="s">
        <v>452</v>
      </c>
      <c r="D188" s="19" t="s">
        <v>544</v>
      </c>
      <c r="E188" s="19" t="s">
        <v>545</v>
      </c>
      <c r="F188" s="21">
        <v>4</v>
      </c>
      <c r="G188" s="22">
        <v>2000.1</v>
      </c>
      <c r="H188" s="23">
        <v>4.3999999999999997E-2</v>
      </c>
      <c r="I188" s="23">
        <v>1.0999999999999999E-2</v>
      </c>
      <c r="J188" s="24"/>
      <c r="K188" s="39">
        <f t="shared" si="4"/>
        <v>0</v>
      </c>
      <c r="L188" s="42">
        <f t="shared" si="5"/>
        <v>0</v>
      </c>
      <c r="M188" s="19" t="s">
        <v>546</v>
      </c>
    </row>
    <row r="189" spans="1:13" ht="11.1" customHeight="1">
      <c r="A189" s="19" t="s">
        <v>19</v>
      </c>
      <c r="B189" s="20"/>
      <c r="C189" s="19" t="s">
        <v>452</v>
      </c>
      <c r="D189" s="19" t="s">
        <v>547</v>
      </c>
      <c r="E189" s="19" t="s">
        <v>548</v>
      </c>
      <c r="F189" s="21">
        <v>4</v>
      </c>
      <c r="G189" s="22">
        <v>1800</v>
      </c>
      <c r="H189" s="23">
        <v>4.8000000000000001E-2</v>
      </c>
      <c r="I189" s="23">
        <v>1.2E-2</v>
      </c>
      <c r="J189" s="24"/>
      <c r="K189" s="39">
        <f t="shared" si="4"/>
        <v>0</v>
      </c>
      <c r="L189" s="42">
        <f t="shared" si="5"/>
        <v>0</v>
      </c>
      <c r="M189" s="24"/>
    </row>
    <row r="190" spans="1:13" s="16" customFormat="1" ht="14.1" customHeight="1">
      <c r="A190" s="26"/>
      <c r="B190" s="38" t="s">
        <v>549</v>
      </c>
      <c r="C190" s="38"/>
      <c r="D190" s="38"/>
      <c r="E190" s="38"/>
      <c r="F190" s="27"/>
      <c r="G190" s="27"/>
      <c r="H190" s="27"/>
      <c r="I190" s="27"/>
      <c r="J190" s="27"/>
      <c r="K190" s="41">
        <f t="shared" si="4"/>
        <v>0</v>
      </c>
      <c r="L190" s="44">
        <f t="shared" si="5"/>
        <v>0</v>
      </c>
      <c r="M190" s="27"/>
    </row>
    <row r="191" spans="1:13" ht="11.1" customHeight="1">
      <c r="A191" s="19" t="s">
        <v>19</v>
      </c>
      <c r="B191" s="20"/>
      <c r="C191" s="19" t="s">
        <v>452</v>
      </c>
      <c r="D191" s="19" t="s">
        <v>550</v>
      </c>
      <c r="E191" s="19" t="s">
        <v>551</v>
      </c>
      <c r="F191" s="21">
        <v>4</v>
      </c>
      <c r="G191" s="22">
        <v>3256.8</v>
      </c>
      <c r="H191" s="23">
        <v>4.8000000000000001E-2</v>
      </c>
      <c r="I191" s="23">
        <v>1.2E-2</v>
      </c>
      <c r="J191" s="24"/>
      <c r="K191" s="39">
        <f t="shared" si="4"/>
        <v>0</v>
      </c>
      <c r="L191" s="42">
        <f t="shared" si="5"/>
        <v>0</v>
      </c>
      <c r="M191" s="19" t="s">
        <v>552</v>
      </c>
    </row>
    <row r="192" spans="1:13" s="16" customFormat="1" ht="14.1" customHeight="1">
      <c r="A192" s="26"/>
      <c r="B192" s="38" t="s">
        <v>553</v>
      </c>
      <c r="C192" s="38"/>
      <c r="D192" s="38"/>
      <c r="E192" s="38"/>
      <c r="F192" s="27"/>
      <c r="G192" s="27"/>
      <c r="H192" s="27"/>
      <c r="I192" s="27"/>
      <c r="J192" s="27"/>
      <c r="K192" s="41">
        <f t="shared" si="4"/>
        <v>0</v>
      </c>
      <c r="L192" s="44">
        <f t="shared" si="5"/>
        <v>0</v>
      </c>
      <c r="M192" s="27"/>
    </row>
    <row r="193" spans="1:13" ht="11.1" customHeight="1">
      <c r="A193" s="19" t="s">
        <v>19</v>
      </c>
      <c r="B193" s="20"/>
      <c r="C193" s="19" t="s">
        <v>452</v>
      </c>
      <c r="D193" s="19" t="s">
        <v>554</v>
      </c>
      <c r="E193" s="19" t="s">
        <v>555</v>
      </c>
      <c r="F193" s="21">
        <v>4</v>
      </c>
      <c r="G193" s="22">
        <v>4341.22</v>
      </c>
      <c r="H193" s="23">
        <v>4.8000000000000001E-2</v>
      </c>
      <c r="I193" s="23">
        <v>1.2E-2</v>
      </c>
      <c r="J193" s="24"/>
      <c r="K193" s="39">
        <f t="shared" si="4"/>
        <v>0</v>
      </c>
      <c r="L193" s="42">
        <f t="shared" si="5"/>
        <v>0</v>
      </c>
      <c r="M193" s="19" t="s">
        <v>556</v>
      </c>
    </row>
    <row r="194" spans="1:13" s="16" customFormat="1" ht="14.1" customHeight="1">
      <c r="A194" s="26"/>
      <c r="B194" s="38" t="s">
        <v>557</v>
      </c>
      <c r="C194" s="38"/>
      <c r="D194" s="38"/>
      <c r="E194" s="38"/>
      <c r="F194" s="27"/>
      <c r="G194" s="27"/>
      <c r="H194" s="27"/>
      <c r="I194" s="27"/>
      <c r="J194" s="27"/>
      <c r="K194" s="41">
        <f t="shared" si="4"/>
        <v>0</v>
      </c>
      <c r="L194" s="44">
        <f t="shared" si="5"/>
        <v>0</v>
      </c>
      <c r="M194" s="27"/>
    </row>
    <row r="195" spans="1:13" ht="11.1" customHeight="1">
      <c r="A195" s="19" t="s">
        <v>19</v>
      </c>
      <c r="B195" s="20"/>
      <c r="C195" s="19" t="s">
        <v>452</v>
      </c>
      <c r="D195" s="19" t="s">
        <v>558</v>
      </c>
      <c r="E195" s="19" t="s">
        <v>559</v>
      </c>
      <c r="F195" s="21">
        <v>10</v>
      </c>
      <c r="G195" s="22">
        <v>1124.54</v>
      </c>
      <c r="H195" s="22">
        <v>0.04</v>
      </c>
      <c r="I195" s="23">
        <v>4.0000000000000001E-3</v>
      </c>
      <c r="J195" s="24"/>
      <c r="K195" s="39">
        <f t="shared" si="4"/>
        <v>0</v>
      </c>
      <c r="L195" s="42">
        <f t="shared" si="5"/>
        <v>0</v>
      </c>
      <c r="M195" s="19" t="s">
        <v>560</v>
      </c>
    </row>
    <row r="196" spans="1:13" ht="11.1" customHeight="1">
      <c r="A196" s="19" t="s">
        <v>19</v>
      </c>
      <c r="B196" s="20"/>
      <c r="C196" s="19" t="s">
        <v>452</v>
      </c>
      <c r="D196" s="19" t="s">
        <v>561</v>
      </c>
      <c r="E196" s="19" t="s">
        <v>562</v>
      </c>
      <c r="F196" s="21">
        <v>6</v>
      </c>
      <c r="G196" s="22">
        <v>1589.46</v>
      </c>
      <c r="H196" s="23">
        <v>4.8000000000000001E-2</v>
      </c>
      <c r="I196" s="23">
        <v>8.0000000000000002E-3</v>
      </c>
      <c r="J196" s="24"/>
      <c r="K196" s="39">
        <f t="shared" si="4"/>
        <v>0</v>
      </c>
      <c r="L196" s="42">
        <f t="shared" si="5"/>
        <v>0</v>
      </c>
      <c r="M196" s="19" t="s">
        <v>563</v>
      </c>
    </row>
    <row r="197" spans="1:13" s="16" customFormat="1" ht="14.1" customHeight="1">
      <c r="A197" s="26"/>
      <c r="B197" s="38" t="s">
        <v>564</v>
      </c>
      <c r="C197" s="38"/>
      <c r="D197" s="38"/>
      <c r="E197" s="38"/>
      <c r="F197" s="27"/>
      <c r="G197" s="27"/>
      <c r="H197" s="27"/>
      <c r="I197" s="27"/>
      <c r="J197" s="27"/>
      <c r="K197" s="41">
        <f t="shared" si="4"/>
        <v>0</v>
      </c>
      <c r="L197" s="44">
        <f t="shared" si="5"/>
        <v>0</v>
      </c>
      <c r="M197" s="27"/>
    </row>
    <row r="198" spans="1:13" ht="11.1" customHeight="1">
      <c r="A198" s="19" t="s">
        <v>24</v>
      </c>
      <c r="B198" s="20"/>
      <c r="C198" s="19" t="s">
        <v>452</v>
      </c>
      <c r="D198" s="19" t="s">
        <v>565</v>
      </c>
      <c r="E198" s="19" t="s">
        <v>566</v>
      </c>
      <c r="F198" s="21">
        <v>10</v>
      </c>
      <c r="G198" s="22">
        <v>519.20000000000005</v>
      </c>
      <c r="H198" s="22">
        <v>0.03</v>
      </c>
      <c r="I198" s="23">
        <v>3.0000000000000001E-3</v>
      </c>
      <c r="J198" s="24"/>
      <c r="K198" s="39">
        <f t="shared" ref="K198:K261" si="6">G198*J198</f>
        <v>0</v>
      </c>
      <c r="L198" s="42">
        <f t="shared" ref="L198:L261" si="7">I198*J198</f>
        <v>0</v>
      </c>
      <c r="M198" s="19" t="s">
        <v>567</v>
      </c>
    </row>
    <row r="199" spans="1:13" ht="11.1" customHeight="1">
      <c r="A199" s="19" t="s">
        <v>19</v>
      </c>
      <c r="B199" s="20"/>
      <c r="C199" s="19" t="s">
        <v>452</v>
      </c>
      <c r="D199" s="19" t="s">
        <v>568</v>
      </c>
      <c r="E199" s="19" t="s">
        <v>569</v>
      </c>
      <c r="F199" s="21">
        <v>10</v>
      </c>
      <c r="G199" s="22">
        <v>542.79999999999995</v>
      </c>
      <c r="H199" s="22">
        <v>0.04</v>
      </c>
      <c r="I199" s="23">
        <v>4.0000000000000001E-3</v>
      </c>
      <c r="J199" s="24"/>
      <c r="K199" s="39">
        <f t="shared" si="6"/>
        <v>0</v>
      </c>
      <c r="L199" s="42">
        <f t="shared" si="7"/>
        <v>0</v>
      </c>
      <c r="M199" s="19" t="s">
        <v>570</v>
      </c>
    </row>
    <row r="200" spans="1:13" ht="11.1" customHeight="1">
      <c r="A200" s="19" t="s">
        <v>19</v>
      </c>
      <c r="B200" s="20"/>
      <c r="C200" s="19" t="s">
        <v>452</v>
      </c>
      <c r="D200" s="19" t="s">
        <v>571</v>
      </c>
      <c r="E200" s="19" t="s">
        <v>572</v>
      </c>
      <c r="F200" s="21">
        <v>10</v>
      </c>
      <c r="G200" s="22">
        <v>965</v>
      </c>
      <c r="H200" s="22">
        <v>0.05</v>
      </c>
      <c r="I200" s="23">
        <v>5.0000000000000001E-3</v>
      </c>
      <c r="J200" s="24"/>
      <c r="K200" s="39">
        <f t="shared" si="6"/>
        <v>0</v>
      </c>
      <c r="L200" s="42">
        <f t="shared" si="7"/>
        <v>0</v>
      </c>
      <c r="M200" s="19" t="s">
        <v>573</v>
      </c>
    </row>
    <row r="201" spans="1:13" s="16" customFormat="1" ht="14.1" customHeight="1">
      <c r="A201" s="26"/>
      <c r="B201" s="38" t="s">
        <v>574</v>
      </c>
      <c r="C201" s="38"/>
      <c r="D201" s="38"/>
      <c r="E201" s="38"/>
      <c r="F201" s="27"/>
      <c r="G201" s="27"/>
      <c r="H201" s="27"/>
      <c r="I201" s="27"/>
      <c r="J201" s="27"/>
      <c r="K201" s="41">
        <f t="shared" si="6"/>
        <v>0</v>
      </c>
      <c r="L201" s="44">
        <f t="shared" si="7"/>
        <v>0</v>
      </c>
      <c r="M201" s="27"/>
    </row>
    <row r="202" spans="1:13" ht="11.1" customHeight="1">
      <c r="A202" s="19" t="s">
        <v>19</v>
      </c>
      <c r="B202" s="20"/>
      <c r="C202" s="19" t="s">
        <v>452</v>
      </c>
      <c r="D202" s="19" t="s">
        <v>575</v>
      </c>
      <c r="E202" s="19" t="s">
        <v>576</v>
      </c>
      <c r="F202" s="21">
        <v>10</v>
      </c>
      <c r="G202" s="22">
        <v>186.44</v>
      </c>
      <c r="H202" s="22">
        <v>0.01</v>
      </c>
      <c r="I202" s="23">
        <v>1E-3</v>
      </c>
      <c r="J202" s="24"/>
      <c r="K202" s="39">
        <f t="shared" si="6"/>
        <v>0</v>
      </c>
      <c r="L202" s="42">
        <f t="shared" si="7"/>
        <v>0</v>
      </c>
      <c r="M202" s="19" t="s">
        <v>577</v>
      </c>
    </row>
    <row r="203" spans="1:13" ht="11.1" customHeight="1">
      <c r="A203" s="19" t="s">
        <v>24</v>
      </c>
      <c r="B203" s="20"/>
      <c r="C203" s="19" t="s">
        <v>452</v>
      </c>
      <c r="D203" s="19" t="s">
        <v>578</v>
      </c>
      <c r="E203" s="19" t="s">
        <v>579</v>
      </c>
      <c r="F203" s="21">
        <v>10</v>
      </c>
      <c r="G203" s="22">
        <v>263.14</v>
      </c>
      <c r="H203" s="22">
        <v>0.01</v>
      </c>
      <c r="I203" s="23">
        <v>1E-3</v>
      </c>
      <c r="J203" s="24"/>
      <c r="K203" s="39">
        <f t="shared" si="6"/>
        <v>0</v>
      </c>
      <c r="L203" s="42">
        <f t="shared" si="7"/>
        <v>0</v>
      </c>
      <c r="M203" s="19" t="s">
        <v>580</v>
      </c>
    </row>
    <row r="204" spans="1:13" s="16" customFormat="1" ht="14.1" customHeight="1">
      <c r="A204" s="26"/>
      <c r="B204" s="38" t="s">
        <v>581</v>
      </c>
      <c r="C204" s="38"/>
      <c r="D204" s="38"/>
      <c r="E204" s="38"/>
      <c r="F204" s="27"/>
      <c r="G204" s="27"/>
      <c r="H204" s="27"/>
      <c r="I204" s="27"/>
      <c r="J204" s="27"/>
      <c r="K204" s="41">
        <f t="shared" si="6"/>
        <v>0</v>
      </c>
      <c r="L204" s="44">
        <f t="shared" si="7"/>
        <v>0</v>
      </c>
      <c r="M204" s="27"/>
    </row>
    <row r="205" spans="1:13" ht="11.1" customHeight="1">
      <c r="A205" s="19" t="s">
        <v>19</v>
      </c>
      <c r="B205" s="20"/>
      <c r="C205" s="19" t="s">
        <v>452</v>
      </c>
      <c r="D205" s="19" t="s">
        <v>582</v>
      </c>
      <c r="E205" s="19" t="s">
        <v>583</v>
      </c>
      <c r="F205" s="21">
        <v>10</v>
      </c>
      <c r="G205" s="28">
        <v>0</v>
      </c>
      <c r="H205" s="22">
        <v>0.06</v>
      </c>
      <c r="I205" s="23">
        <v>6.0000000000000001E-3</v>
      </c>
      <c r="J205" s="24"/>
      <c r="K205" s="39">
        <f t="shared" si="6"/>
        <v>0</v>
      </c>
      <c r="L205" s="42">
        <f t="shared" si="7"/>
        <v>0</v>
      </c>
      <c r="M205" s="19" t="s">
        <v>584</v>
      </c>
    </row>
    <row r="206" spans="1:13" s="16" customFormat="1" ht="14.1" customHeight="1">
      <c r="A206" s="26"/>
      <c r="B206" s="38" t="s">
        <v>585</v>
      </c>
      <c r="C206" s="38"/>
      <c r="D206" s="38"/>
      <c r="E206" s="38"/>
      <c r="F206" s="27"/>
      <c r="G206" s="27"/>
      <c r="H206" s="27"/>
      <c r="I206" s="27"/>
      <c r="J206" s="27"/>
      <c r="K206" s="41">
        <f t="shared" si="6"/>
        <v>0</v>
      </c>
      <c r="L206" s="44">
        <f t="shared" si="7"/>
        <v>0</v>
      </c>
      <c r="M206" s="27"/>
    </row>
    <row r="207" spans="1:13" ht="11.1" customHeight="1">
      <c r="A207" s="19" t="s">
        <v>24</v>
      </c>
      <c r="B207" s="20"/>
      <c r="C207" s="19" t="s">
        <v>452</v>
      </c>
      <c r="D207" s="19" t="s">
        <v>586</v>
      </c>
      <c r="E207" s="19" t="s">
        <v>587</v>
      </c>
      <c r="F207" s="21">
        <v>6</v>
      </c>
      <c r="G207" s="22">
        <v>349.28</v>
      </c>
      <c r="H207" s="23">
        <v>6.0000000000000001E-3</v>
      </c>
      <c r="I207" s="23">
        <v>1E-3</v>
      </c>
      <c r="J207" s="24"/>
      <c r="K207" s="39">
        <f t="shared" si="6"/>
        <v>0</v>
      </c>
      <c r="L207" s="42">
        <f t="shared" si="7"/>
        <v>0</v>
      </c>
      <c r="M207" s="19" t="s">
        <v>588</v>
      </c>
    </row>
    <row r="208" spans="1:13" ht="11.1" customHeight="1">
      <c r="A208" s="19" t="s">
        <v>24</v>
      </c>
      <c r="B208" s="20"/>
      <c r="C208" s="19" t="s">
        <v>452</v>
      </c>
      <c r="D208" s="19" t="s">
        <v>589</v>
      </c>
      <c r="E208" s="19" t="s">
        <v>590</v>
      </c>
      <c r="F208" s="21">
        <v>6</v>
      </c>
      <c r="G208" s="22">
        <v>349.28</v>
      </c>
      <c r="H208" s="23">
        <v>6.0000000000000001E-3</v>
      </c>
      <c r="I208" s="23">
        <v>1E-3</v>
      </c>
      <c r="J208" s="24"/>
      <c r="K208" s="39">
        <f t="shared" si="6"/>
        <v>0</v>
      </c>
      <c r="L208" s="42">
        <f t="shared" si="7"/>
        <v>0</v>
      </c>
      <c r="M208" s="19" t="s">
        <v>591</v>
      </c>
    </row>
    <row r="209" spans="1:13" ht="11.1" customHeight="1">
      <c r="A209" s="19" t="s">
        <v>19</v>
      </c>
      <c r="B209" s="20"/>
      <c r="C209" s="19" t="s">
        <v>452</v>
      </c>
      <c r="D209" s="19" t="s">
        <v>592</v>
      </c>
      <c r="E209" s="19" t="s">
        <v>593</v>
      </c>
      <c r="F209" s="21">
        <v>6</v>
      </c>
      <c r="G209" s="22">
        <v>527.46</v>
      </c>
      <c r="H209" s="23">
        <v>6.0000000000000001E-3</v>
      </c>
      <c r="I209" s="23">
        <v>1E-3</v>
      </c>
      <c r="J209" s="24"/>
      <c r="K209" s="39">
        <f t="shared" si="6"/>
        <v>0</v>
      </c>
      <c r="L209" s="42">
        <f t="shared" si="7"/>
        <v>0</v>
      </c>
      <c r="M209" s="19" t="s">
        <v>594</v>
      </c>
    </row>
    <row r="210" spans="1:13" ht="11.1" customHeight="1">
      <c r="A210" s="19" t="s">
        <v>19</v>
      </c>
      <c r="B210" s="20"/>
      <c r="C210" s="19" t="s">
        <v>452</v>
      </c>
      <c r="D210" s="19" t="s">
        <v>595</v>
      </c>
      <c r="E210" s="19" t="s">
        <v>596</v>
      </c>
      <c r="F210" s="21">
        <v>10</v>
      </c>
      <c r="G210" s="22">
        <v>953.44</v>
      </c>
      <c r="H210" s="22">
        <v>0.01</v>
      </c>
      <c r="I210" s="23">
        <v>1E-3</v>
      </c>
      <c r="J210" s="24"/>
      <c r="K210" s="39">
        <f t="shared" si="6"/>
        <v>0</v>
      </c>
      <c r="L210" s="42">
        <f t="shared" si="7"/>
        <v>0</v>
      </c>
      <c r="M210" s="19" t="s">
        <v>597</v>
      </c>
    </row>
    <row r="211" spans="1:13" ht="11.1" customHeight="1">
      <c r="A211" s="19" t="s">
        <v>24</v>
      </c>
      <c r="B211" s="20"/>
      <c r="C211" s="19" t="s">
        <v>452</v>
      </c>
      <c r="D211" s="19" t="s">
        <v>598</v>
      </c>
      <c r="E211" s="19" t="s">
        <v>599</v>
      </c>
      <c r="F211" s="21">
        <v>10</v>
      </c>
      <c r="G211" s="22">
        <v>1146.96</v>
      </c>
      <c r="H211" s="22">
        <v>0.01</v>
      </c>
      <c r="I211" s="23">
        <v>1E-3</v>
      </c>
      <c r="J211" s="24"/>
      <c r="K211" s="39">
        <f t="shared" si="6"/>
        <v>0</v>
      </c>
      <c r="L211" s="42">
        <f t="shared" si="7"/>
        <v>0</v>
      </c>
      <c r="M211" s="19" t="s">
        <v>600</v>
      </c>
    </row>
    <row r="212" spans="1:13" ht="11.1" customHeight="1">
      <c r="A212" s="19" t="s">
        <v>24</v>
      </c>
      <c r="B212" s="20"/>
      <c r="C212" s="19" t="s">
        <v>452</v>
      </c>
      <c r="D212" s="19" t="s">
        <v>601</v>
      </c>
      <c r="E212" s="19" t="s">
        <v>602</v>
      </c>
      <c r="F212" s="21">
        <v>10</v>
      </c>
      <c r="G212" s="22">
        <v>953.44</v>
      </c>
      <c r="H212" s="22">
        <v>0.01</v>
      </c>
      <c r="I212" s="23">
        <v>1E-3</v>
      </c>
      <c r="J212" s="24"/>
      <c r="K212" s="39">
        <f t="shared" si="6"/>
        <v>0</v>
      </c>
      <c r="L212" s="42">
        <f t="shared" si="7"/>
        <v>0</v>
      </c>
      <c r="M212" s="19" t="s">
        <v>603</v>
      </c>
    </row>
    <row r="213" spans="1:13" ht="11.1" customHeight="1">
      <c r="A213" s="19" t="s">
        <v>19</v>
      </c>
      <c r="B213" s="20"/>
      <c r="C213" s="19" t="s">
        <v>452</v>
      </c>
      <c r="D213" s="19" t="s">
        <v>604</v>
      </c>
      <c r="E213" s="19" t="s">
        <v>605</v>
      </c>
      <c r="F213" s="21">
        <v>10</v>
      </c>
      <c r="G213" s="22">
        <v>999.46</v>
      </c>
      <c r="H213" s="22">
        <v>0.01</v>
      </c>
      <c r="I213" s="23">
        <v>1E-3</v>
      </c>
      <c r="J213" s="24"/>
      <c r="K213" s="39">
        <f t="shared" si="6"/>
        <v>0</v>
      </c>
      <c r="L213" s="42">
        <f t="shared" si="7"/>
        <v>0</v>
      </c>
      <c r="M213" s="19" t="s">
        <v>606</v>
      </c>
    </row>
    <row r="214" spans="1:13" ht="11.1" customHeight="1">
      <c r="A214" s="19" t="s">
        <v>24</v>
      </c>
      <c r="B214" s="20"/>
      <c r="C214" s="19" t="s">
        <v>452</v>
      </c>
      <c r="D214" s="19" t="s">
        <v>607</v>
      </c>
      <c r="E214" s="19" t="s">
        <v>608</v>
      </c>
      <c r="F214" s="21">
        <v>6</v>
      </c>
      <c r="G214" s="22">
        <v>1194.1600000000001</v>
      </c>
      <c r="H214" s="23">
        <v>6.0000000000000001E-3</v>
      </c>
      <c r="I214" s="23">
        <v>1E-3</v>
      </c>
      <c r="J214" s="24"/>
      <c r="K214" s="39">
        <f t="shared" si="6"/>
        <v>0</v>
      </c>
      <c r="L214" s="42">
        <f t="shared" si="7"/>
        <v>0</v>
      </c>
      <c r="M214" s="19" t="s">
        <v>609</v>
      </c>
    </row>
    <row r="215" spans="1:13" s="16" customFormat="1" ht="14.1" customHeight="1">
      <c r="A215" s="26"/>
      <c r="B215" s="38" t="s">
        <v>610</v>
      </c>
      <c r="C215" s="38"/>
      <c r="D215" s="38"/>
      <c r="E215" s="38"/>
      <c r="F215" s="27"/>
      <c r="G215" s="27"/>
      <c r="H215" s="27"/>
      <c r="I215" s="27"/>
      <c r="J215" s="27"/>
      <c r="K215" s="41">
        <f t="shared" si="6"/>
        <v>0</v>
      </c>
      <c r="L215" s="44">
        <f t="shared" si="7"/>
        <v>0</v>
      </c>
      <c r="M215" s="27"/>
    </row>
    <row r="216" spans="1:13" ht="11.1" customHeight="1">
      <c r="A216" s="19" t="s">
        <v>24</v>
      </c>
      <c r="B216" s="20"/>
      <c r="C216" s="19" t="s">
        <v>452</v>
      </c>
      <c r="D216" s="19" t="s">
        <v>611</v>
      </c>
      <c r="E216" s="19" t="s">
        <v>612</v>
      </c>
      <c r="F216" s="21">
        <v>6</v>
      </c>
      <c r="G216" s="22">
        <v>1860.86</v>
      </c>
      <c r="H216" s="23">
        <v>4.8000000000000001E-2</v>
      </c>
      <c r="I216" s="23">
        <v>8.0000000000000002E-3</v>
      </c>
      <c r="J216" s="24"/>
      <c r="K216" s="39">
        <f t="shared" si="6"/>
        <v>0</v>
      </c>
      <c r="L216" s="42">
        <f t="shared" si="7"/>
        <v>0</v>
      </c>
      <c r="M216" s="19" t="s">
        <v>613</v>
      </c>
    </row>
    <row r="217" spans="1:13" ht="11.1" customHeight="1">
      <c r="A217" s="19" t="s">
        <v>19</v>
      </c>
      <c r="B217" s="20"/>
      <c r="C217" s="19" t="s">
        <v>452</v>
      </c>
      <c r="D217" s="19" t="s">
        <v>614</v>
      </c>
      <c r="E217" s="19" t="s">
        <v>615</v>
      </c>
      <c r="F217" s="21">
        <v>10</v>
      </c>
      <c r="G217" s="22">
        <v>2230</v>
      </c>
      <c r="H217" s="22">
        <v>0.04</v>
      </c>
      <c r="I217" s="23">
        <v>4.0000000000000001E-3</v>
      </c>
      <c r="J217" s="24"/>
      <c r="K217" s="39">
        <f t="shared" si="6"/>
        <v>0</v>
      </c>
      <c r="L217" s="42">
        <f t="shared" si="7"/>
        <v>0</v>
      </c>
      <c r="M217" s="19" t="s">
        <v>616</v>
      </c>
    </row>
    <row r="218" spans="1:13" ht="11.1" customHeight="1">
      <c r="A218" s="19" t="s">
        <v>24</v>
      </c>
      <c r="B218" s="20"/>
      <c r="C218" s="19" t="s">
        <v>452</v>
      </c>
      <c r="D218" s="19" t="s">
        <v>617</v>
      </c>
      <c r="E218" s="19" t="s">
        <v>618</v>
      </c>
      <c r="F218" s="21">
        <v>10</v>
      </c>
      <c r="G218" s="22">
        <v>2399</v>
      </c>
      <c r="H218" s="22">
        <v>0.04</v>
      </c>
      <c r="I218" s="23">
        <v>4.0000000000000001E-3</v>
      </c>
      <c r="J218" s="24"/>
      <c r="K218" s="39">
        <f t="shared" si="6"/>
        <v>0</v>
      </c>
      <c r="L218" s="42">
        <f t="shared" si="7"/>
        <v>0</v>
      </c>
      <c r="M218" s="19" t="s">
        <v>619</v>
      </c>
    </row>
    <row r="219" spans="1:13" ht="11.1" customHeight="1">
      <c r="A219" s="19" t="s">
        <v>24</v>
      </c>
      <c r="B219" s="20"/>
      <c r="C219" s="19" t="s">
        <v>452</v>
      </c>
      <c r="D219" s="19" t="s">
        <v>620</v>
      </c>
      <c r="E219" s="19" t="s">
        <v>621</v>
      </c>
      <c r="F219" s="21">
        <v>6</v>
      </c>
      <c r="G219" s="22">
        <v>3599</v>
      </c>
      <c r="H219" s="23">
        <v>5.3999999999999999E-2</v>
      </c>
      <c r="I219" s="23">
        <v>8.9999999999999993E-3</v>
      </c>
      <c r="J219" s="24"/>
      <c r="K219" s="39">
        <f t="shared" si="6"/>
        <v>0</v>
      </c>
      <c r="L219" s="42">
        <f t="shared" si="7"/>
        <v>0</v>
      </c>
      <c r="M219" s="19" t="s">
        <v>622</v>
      </c>
    </row>
    <row r="220" spans="1:13" ht="11.1" customHeight="1">
      <c r="A220" s="19" t="s">
        <v>19</v>
      </c>
      <c r="B220" s="20"/>
      <c r="C220" s="19" t="s">
        <v>452</v>
      </c>
      <c r="D220" s="19" t="s">
        <v>623</v>
      </c>
      <c r="E220" s="19" t="s">
        <v>624</v>
      </c>
      <c r="F220" s="21">
        <v>6</v>
      </c>
      <c r="G220" s="22">
        <v>4100</v>
      </c>
      <c r="H220" s="23">
        <v>4.8000000000000001E-2</v>
      </c>
      <c r="I220" s="23">
        <v>8.0000000000000002E-3</v>
      </c>
      <c r="J220" s="24"/>
      <c r="K220" s="39">
        <f t="shared" si="6"/>
        <v>0</v>
      </c>
      <c r="L220" s="42">
        <f t="shared" si="7"/>
        <v>0</v>
      </c>
      <c r="M220" s="19" t="s">
        <v>625</v>
      </c>
    </row>
    <row r="221" spans="1:13" ht="11.1" customHeight="1">
      <c r="A221" s="19" t="s">
        <v>19</v>
      </c>
      <c r="B221" s="20"/>
      <c r="C221" s="19" t="s">
        <v>452</v>
      </c>
      <c r="D221" s="19" t="s">
        <v>626</v>
      </c>
      <c r="E221" s="19" t="s">
        <v>627</v>
      </c>
      <c r="F221" s="21">
        <v>6</v>
      </c>
      <c r="G221" s="22">
        <v>4199</v>
      </c>
      <c r="H221" s="23">
        <v>6.6000000000000003E-2</v>
      </c>
      <c r="I221" s="23">
        <v>1.0999999999999999E-2</v>
      </c>
      <c r="J221" s="24"/>
      <c r="K221" s="39">
        <f t="shared" si="6"/>
        <v>0</v>
      </c>
      <c r="L221" s="42">
        <f t="shared" si="7"/>
        <v>0</v>
      </c>
      <c r="M221" s="19" t="s">
        <v>628</v>
      </c>
    </row>
    <row r="222" spans="1:13" ht="11.1" customHeight="1">
      <c r="A222" s="19" t="s">
        <v>19</v>
      </c>
      <c r="B222" s="20"/>
      <c r="C222" s="19" t="s">
        <v>452</v>
      </c>
      <c r="D222" s="19" t="s">
        <v>629</v>
      </c>
      <c r="E222" s="19" t="s">
        <v>630</v>
      </c>
      <c r="F222" s="21">
        <v>6</v>
      </c>
      <c r="G222" s="22">
        <v>4599</v>
      </c>
      <c r="H222" s="23">
        <v>0.10199999999999999</v>
      </c>
      <c r="I222" s="23">
        <v>1.7000000000000001E-2</v>
      </c>
      <c r="J222" s="24"/>
      <c r="K222" s="39">
        <f t="shared" si="6"/>
        <v>0</v>
      </c>
      <c r="L222" s="42">
        <f t="shared" si="7"/>
        <v>0</v>
      </c>
      <c r="M222" s="19" t="s">
        <v>631</v>
      </c>
    </row>
    <row r="223" spans="1:13" s="16" customFormat="1" ht="14.1" customHeight="1">
      <c r="A223" s="26"/>
      <c r="B223" s="38" t="s">
        <v>632</v>
      </c>
      <c r="C223" s="38"/>
      <c r="D223" s="38"/>
      <c r="E223" s="38"/>
      <c r="F223" s="27"/>
      <c r="G223" s="27"/>
      <c r="H223" s="27"/>
      <c r="I223" s="27"/>
      <c r="J223" s="27"/>
      <c r="K223" s="41">
        <f t="shared" si="6"/>
        <v>0</v>
      </c>
      <c r="L223" s="44">
        <f t="shared" si="7"/>
        <v>0</v>
      </c>
      <c r="M223" s="27"/>
    </row>
    <row r="224" spans="1:13" ht="11.1" customHeight="1">
      <c r="A224" s="19" t="s">
        <v>19</v>
      </c>
      <c r="B224" s="20"/>
      <c r="C224" s="19" t="s">
        <v>452</v>
      </c>
      <c r="D224" s="19" t="s">
        <v>633</v>
      </c>
      <c r="E224" s="19" t="s">
        <v>634</v>
      </c>
      <c r="F224" s="21">
        <v>4</v>
      </c>
      <c r="G224" s="22">
        <v>2981.86</v>
      </c>
      <c r="H224" s="23">
        <v>4.3999999999999997E-2</v>
      </c>
      <c r="I224" s="23">
        <v>1.0999999999999999E-2</v>
      </c>
      <c r="J224" s="24"/>
      <c r="K224" s="39">
        <f t="shared" si="6"/>
        <v>0</v>
      </c>
      <c r="L224" s="42">
        <f t="shared" si="7"/>
        <v>0</v>
      </c>
      <c r="M224" s="19" t="s">
        <v>635</v>
      </c>
    </row>
    <row r="225" spans="1:13" ht="11.1" customHeight="1">
      <c r="A225" s="19" t="s">
        <v>19</v>
      </c>
      <c r="B225" s="20"/>
      <c r="C225" s="19" t="s">
        <v>452</v>
      </c>
      <c r="D225" s="19" t="s">
        <v>636</v>
      </c>
      <c r="E225" s="19" t="s">
        <v>637</v>
      </c>
      <c r="F225" s="21">
        <v>75</v>
      </c>
      <c r="G225" s="22">
        <v>2480.36</v>
      </c>
      <c r="H225" s="25">
        <v>0.6</v>
      </c>
      <c r="I225" s="23">
        <v>8.0000000000000002E-3</v>
      </c>
      <c r="J225" s="24"/>
      <c r="K225" s="39">
        <f t="shared" si="6"/>
        <v>0</v>
      </c>
      <c r="L225" s="42">
        <f t="shared" si="7"/>
        <v>0</v>
      </c>
      <c r="M225" s="19" t="s">
        <v>638</v>
      </c>
    </row>
    <row r="226" spans="1:13" ht="11.1" customHeight="1">
      <c r="A226" s="19" t="s">
        <v>24</v>
      </c>
      <c r="B226" s="20"/>
      <c r="C226" s="19" t="s">
        <v>452</v>
      </c>
      <c r="D226" s="19" t="s">
        <v>639</v>
      </c>
      <c r="E226" s="19" t="s">
        <v>640</v>
      </c>
      <c r="F226" s="21">
        <v>6</v>
      </c>
      <c r="G226" s="22">
        <v>3632.93</v>
      </c>
      <c r="H226" s="23">
        <v>4.2000000000000003E-2</v>
      </c>
      <c r="I226" s="23">
        <v>7.0000000000000001E-3</v>
      </c>
      <c r="J226" s="24"/>
      <c r="K226" s="39">
        <f t="shared" si="6"/>
        <v>0</v>
      </c>
      <c r="L226" s="42">
        <f t="shared" si="7"/>
        <v>0</v>
      </c>
      <c r="M226" s="19" t="s">
        <v>641</v>
      </c>
    </row>
    <row r="227" spans="1:13" ht="11.1" customHeight="1">
      <c r="A227" s="19" t="s">
        <v>19</v>
      </c>
      <c r="B227" s="20"/>
      <c r="C227" s="19" t="s">
        <v>452</v>
      </c>
      <c r="D227" s="19" t="s">
        <v>642</v>
      </c>
      <c r="E227" s="19" t="s">
        <v>643</v>
      </c>
      <c r="F227" s="21">
        <v>6</v>
      </c>
      <c r="G227" s="22">
        <v>3535.58</v>
      </c>
      <c r="H227" s="23">
        <v>1.7999999999999999E-2</v>
      </c>
      <c r="I227" s="23">
        <v>3.0000000000000001E-3</v>
      </c>
      <c r="J227" s="24"/>
      <c r="K227" s="39">
        <f t="shared" si="6"/>
        <v>0</v>
      </c>
      <c r="L227" s="42">
        <f t="shared" si="7"/>
        <v>0</v>
      </c>
      <c r="M227" s="19" t="s">
        <v>644</v>
      </c>
    </row>
    <row r="228" spans="1:13" ht="11.1" customHeight="1">
      <c r="A228" s="19" t="s">
        <v>19</v>
      </c>
      <c r="B228" s="20"/>
      <c r="C228" s="19" t="s">
        <v>452</v>
      </c>
      <c r="D228" s="19" t="s">
        <v>645</v>
      </c>
      <c r="E228" s="19" t="s">
        <v>640</v>
      </c>
      <c r="F228" s="21">
        <v>6</v>
      </c>
      <c r="G228" s="28">
        <v>0</v>
      </c>
      <c r="H228" s="23">
        <v>4.2000000000000003E-2</v>
      </c>
      <c r="I228" s="23">
        <v>7.0000000000000001E-3</v>
      </c>
      <c r="J228" s="24"/>
      <c r="K228" s="39">
        <f t="shared" si="6"/>
        <v>0</v>
      </c>
      <c r="L228" s="42">
        <f t="shared" si="7"/>
        <v>0</v>
      </c>
      <c r="M228" s="19" t="s">
        <v>646</v>
      </c>
    </row>
    <row r="229" spans="1:13" ht="11.1" customHeight="1">
      <c r="A229" s="19" t="s">
        <v>24</v>
      </c>
      <c r="B229" s="20"/>
      <c r="C229" s="19" t="s">
        <v>452</v>
      </c>
      <c r="D229" s="19" t="s">
        <v>647</v>
      </c>
      <c r="E229" s="19" t="s">
        <v>648</v>
      </c>
      <c r="F229" s="21">
        <v>6</v>
      </c>
      <c r="G229" s="22">
        <v>3100.45</v>
      </c>
      <c r="H229" s="22">
        <v>0.03</v>
      </c>
      <c r="I229" s="23">
        <v>5.0000000000000001E-3</v>
      </c>
      <c r="J229" s="24"/>
      <c r="K229" s="39">
        <f t="shared" si="6"/>
        <v>0</v>
      </c>
      <c r="L229" s="42">
        <f t="shared" si="7"/>
        <v>0</v>
      </c>
      <c r="M229" s="19" t="s">
        <v>649</v>
      </c>
    </row>
    <row r="230" spans="1:13" ht="11.1" customHeight="1">
      <c r="A230" s="19" t="s">
        <v>24</v>
      </c>
      <c r="B230" s="20"/>
      <c r="C230" s="19" t="s">
        <v>452</v>
      </c>
      <c r="D230" s="19" t="s">
        <v>650</v>
      </c>
      <c r="E230" s="19" t="s">
        <v>651</v>
      </c>
      <c r="F230" s="21">
        <v>6</v>
      </c>
      <c r="G230" s="22">
        <v>3535.58</v>
      </c>
      <c r="H230" s="23">
        <v>1.7999999999999999E-2</v>
      </c>
      <c r="I230" s="23">
        <v>3.0000000000000001E-3</v>
      </c>
      <c r="J230" s="24"/>
      <c r="K230" s="39">
        <f t="shared" si="6"/>
        <v>0</v>
      </c>
      <c r="L230" s="42">
        <f t="shared" si="7"/>
        <v>0</v>
      </c>
      <c r="M230" s="19" t="s">
        <v>652</v>
      </c>
    </row>
    <row r="231" spans="1:13" s="16" customFormat="1" ht="14.1" customHeight="1">
      <c r="A231" s="26"/>
      <c r="B231" s="38" t="s">
        <v>653</v>
      </c>
      <c r="C231" s="38"/>
      <c r="D231" s="38"/>
      <c r="E231" s="38"/>
      <c r="F231" s="27"/>
      <c r="G231" s="27"/>
      <c r="H231" s="27"/>
      <c r="I231" s="27"/>
      <c r="J231" s="27"/>
      <c r="K231" s="41">
        <f t="shared" si="6"/>
        <v>0</v>
      </c>
      <c r="L231" s="44">
        <f t="shared" si="7"/>
        <v>0</v>
      </c>
      <c r="M231" s="27"/>
    </row>
    <row r="232" spans="1:13" ht="11.1" customHeight="1">
      <c r="A232" s="19" t="s">
        <v>19</v>
      </c>
      <c r="B232" s="20"/>
      <c r="C232" s="19" t="s">
        <v>452</v>
      </c>
      <c r="D232" s="19" t="s">
        <v>654</v>
      </c>
      <c r="E232" s="19" t="s">
        <v>655</v>
      </c>
      <c r="F232" s="21">
        <v>10</v>
      </c>
      <c r="G232" s="22">
        <v>899.16</v>
      </c>
      <c r="H232" s="22">
        <v>0.03</v>
      </c>
      <c r="I232" s="23">
        <v>3.0000000000000001E-3</v>
      </c>
      <c r="J232" s="24"/>
      <c r="K232" s="39">
        <f t="shared" si="6"/>
        <v>0</v>
      </c>
      <c r="L232" s="42">
        <f t="shared" si="7"/>
        <v>0</v>
      </c>
      <c r="M232" s="19" t="s">
        <v>656</v>
      </c>
    </row>
    <row r="233" spans="1:13" ht="11.1" customHeight="1">
      <c r="A233" s="19" t="s">
        <v>24</v>
      </c>
      <c r="B233" s="20"/>
      <c r="C233" s="19" t="s">
        <v>452</v>
      </c>
      <c r="D233" s="19" t="s">
        <v>657</v>
      </c>
      <c r="E233" s="19" t="s">
        <v>658</v>
      </c>
      <c r="F233" s="21">
        <v>4</v>
      </c>
      <c r="G233" s="22">
        <v>588.82000000000005</v>
      </c>
      <c r="H233" s="23">
        <v>8.0000000000000002E-3</v>
      </c>
      <c r="I233" s="23">
        <v>2E-3</v>
      </c>
      <c r="J233" s="24"/>
      <c r="K233" s="39">
        <f t="shared" si="6"/>
        <v>0</v>
      </c>
      <c r="L233" s="42">
        <f t="shared" si="7"/>
        <v>0</v>
      </c>
      <c r="M233" s="24"/>
    </row>
    <row r="234" spans="1:13" ht="11.1" customHeight="1">
      <c r="A234" s="19" t="s">
        <v>24</v>
      </c>
      <c r="B234" s="20"/>
      <c r="C234" s="19" t="s">
        <v>452</v>
      </c>
      <c r="D234" s="19" t="s">
        <v>659</v>
      </c>
      <c r="E234" s="19" t="s">
        <v>660</v>
      </c>
      <c r="F234" s="21">
        <v>4</v>
      </c>
      <c r="G234" s="22">
        <v>527.46</v>
      </c>
      <c r="H234" s="23">
        <v>8.0000000000000002E-3</v>
      </c>
      <c r="I234" s="23">
        <v>2E-3</v>
      </c>
      <c r="J234" s="24"/>
      <c r="K234" s="39">
        <f t="shared" si="6"/>
        <v>0</v>
      </c>
      <c r="L234" s="42">
        <f t="shared" si="7"/>
        <v>0</v>
      </c>
      <c r="M234" s="19" t="s">
        <v>661</v>
      </c>
    </row>
    <row r="235" spans="1:13" ht="11.1" customHeight="1">
      <c r="A235" s="19" t="s">
        <v>24</v>
      </c>
      <c r="B235" s="20"/>
      <c r="C235" s="19" t="s">
        <v>452</v>
      </c>
      <c r="D235" s="19" t="s">
        <v>662</v>
      </c>
      <c r="E235" s="19" t="s">
        <v>663</v>
      </c>
      <c r="F235" s="21">
        <v>4</v>
      </c>
      <c r="G235" s="22">
        <v>814.2</v>
      </c>
      <c r="H235" s="23">
        <v>1.6E-2</v>
      </c>
      <c r="I235" s="23">
        <v>4.0000000000000001E-3</v>
      </c>
      <c r="J235" s="24"/>
      <c r="K235" s="39">
        <f t="shared" si="6"/>
        <v>0</v>
      </c>
      <c r="L235" s="42">
        <f t="shared" si="7"/>
        <v>0</v>
      </c>
      <c r="M235" s="19" t="s">
        <v>664</v>
      </c>
    </row>
    <row r="236" spans="1:13" ht="11.1" customHeight="1">
      <c r="A236" s="19" t="s">
        <v>24</v>
      </c>
      <c r="B236" s="20"/>
      <c r="C236" s="19" t="s">
        <v>452</v>
      </c>
      <c r="D236" s="19" t="s">
        <v>665</v>
      </c>
      <c r="E236" s="19" t="s">
        <v>666</v>
      </c>
      <c r="F236" s="21">
        <v>4</v>
      </c>
      <c r="G236" s="22">
        <v>588.82000000000005</v>
      </c>
      <c r="H236" s="23">
        <v>8.0000000000000002E-3</v>
      </c>
      <c r="I236" s="23">
        <v>2E-3</v>
      </c>
      <c r="J236" s="24"/>
      <c r="K236" s="39">
        <f t="shared" si="6"/>
        <v>0</v>
      </c>
      <c r="L236" s="42">
        <f t="shared" si="7"/>
        <v>0</v>
      </c>
      <c r="M236" s="19" t="s">
        <v>667</v>
      </c>
    </row>
    <row r="237" spans="1:13" ht="11.1" customHeight="1">
      <c r="A237" s="19" t="s">
        <v>24</v>
      </c>
      <c r="B237" s="20"/>
      <c r="C237" s="19" t="s">
        <v>452</v>
      </c>
      <c r="D237" s="19" t="s">
        <v>668</v>
      </c>
      <c r="E237" s="19" t="s">
        <v>669</v>
      </c>
      <c r="F237" s="21">
        <v>10</v>
      </c>
      <c r="G237" s="22">
        <v>1294.46</v>
      </c>
      <c r="H237" s="22">
        <v>0.04</v>
      </c>
      <c r="I237" s="23">
        <v>4.0000000000000001E-3</v>
      </c>
      <c r="J237" s="24"/>
      <c r="K237" s="39">
        <f t="shared" si="6"/>
        <v>0</v>
      </c>
      <c r="L237" s="42">
        <f t="shared" si="7"/>
        <v>0</v>
      </c>
      <c r="M237" s="19" t="s">
        <v>670</v>
      </c>
    </row>
    <row r="238" spans="1:13" ht="11.1" customHeight="1">
      <c r="A238" s="19" t="s">
        <v>24</v>
      </c>
      <c r="B238" s="20"/>
      <c r="C238" s="19" t="s">
        <v>452</v>
      </c>
      <c r="D238" s="19" t="s">
        <v>671</v>
      </c>
      <c r="E238" s="19" t="s">
        <v>672</v>
      </c>
      <c r="F238" s="21">
        <v>4</v>
      </c>
      <c r="G238" s="22">
        <v>844.88</v>
      </c>
      <c r="H238" s="23">
        <v>1.2E-2</v>
      </c>
      <c r="I238" s="23">
        <v>3.0000000000000001E-3</v>
      </c>
      <c r="J238" s="24"/>
      <c r="K238" s="39">
        <f t="shared" si="6"/>
        <v>0</v>
      </c>
      <c r="L238" s="42">
        <f t="shared" si="7"/>
        <v>0</v>
      </c>
      <c r="M238" s="24"/>
    </row>
    <row r="239" spans="1:13" s="16" customFormat="1" ht="15.95" customHeight="1">
      <c r="A239" s="17"/>
      <c r="B239" s="37" t="s">
        <v>673</v>
      </c>
      <c r="C239" s="37"/>
      <c r="D239" s="37"/>
      <c r="E239" s="37"/>
      <c r="F239" s="18"/>
      <c r="G239" s="18"/>
      <c r="H239" s="18"/>
      <c r="I239" s="18"/>
      <c r="J239" s="18"/>
      <c r="K239" s="40">
        <f t="shared" si="6"/>
        <v>0</v>
      </c>
      <c r="L239" s="43">
        <f t="shared" si="7"/>
        <v>0</v>
      </c>
      <c r="M239" s="18"/>
    </row>
    <row r="240" spans="1:13" s="16" customFormat="1" ht="14.1" customHeight="1">
      <c r="A240" s="26"/>
      <c r="B240" s="38" t="s">
        <v>674</v>
      </c>
      <c r="C240" s="38"/>
      <c r="D240" s="38"/>
      <c r="E240" s="38"/>
      <c r="F240" s="27"/>
      <c r="G240" s="27"/>
      <c r="H240" s="27"/>
      <c r="I240" s="27"/>
      <c r="J240" s="27"/>
      <c r="K240" s="41">
        <f t="shared" si="6"/>
        <v>0</v>
      </c>
      <c r="L240" s="44">
        <f t="shared" si="7"/>
        <v>0</v>
      </c>
      <c r="M240" s="27"/>
    </row>
    <row r="241" spans="1:13" ht="11.1" customHeight="1">
      <c r="A241" s="19" t="s">
        <v>24</v>
      </c>
      <c r="B241" s="20"/>
      <c r="C241" s="19" t="s">
        <v>674</v>
      </c>
      <c r="D241" s="19" t="s">
        <v>675</v>
      </c>
      <c r="E241" s="19" t="s">
        <v>676</v>
      </c>
      <c r="F241" s="21">
        <v>4</v>
      </c>
      <c r="G241" s="22">
        <v>1790</v>
      </c>
      <c r="H241" s="22">
        <v>0.08</v>
      </c>
      <c r="I241" s="22">
        <v>0.02</v>
      </c>
      <c r="J241" s="24"/>
      <c r="K241" s="39">
        <f t="shared" si="6"/>
        <v>0</v>
      </c>
      <c r="L241" s="42">
        <f t="shared" si="7"/>
        <v>0</v>
      </c>
      <c r="M241" s="19" t="s">
        <v>677</v>
      </c>
    </row>
    <row r="242" spans="1:13" ht="11.1" customHeight="1">
      <c r="A242" s="19" t="s">
        <v>19</v>
      </c>
      <c r="B242" s="20"/>
      <c r="C242" s="19" t="s">
        <v>674</v>
      </c>
      <c r="D242" s="19" t="s">
        <v>678</v>
      </c>
      <c r="E242" s="19" t="s">
        <v>679</v>
      </c>
      <c r="F242" s="21">
        <v>4</v>
      </c>
      <c r="G242" s="22">
        <v>2690</v>
      </c>
      <c r="H242" s="23">
        <v>5.6000000000000001E-2</v>
      </c>
      <c r="I242" s="23">
        <v>1.4E-2</v>
      </c>
      <c r="J242" s="24"/>
      <c r="K242" s="39">
        <f t="shared" si="6"/>
        <v>0</v>
      </c>
      <c r="L242" s="42">
        <f t="shared" si="7"/>
        <v>0</v>
      </c>
      <c r="M242" s="19" t="s">
        <v>680</v>
      </c>
    </row>
    <row r="243" spans="1:13" ht="11.1" customHeight="1">
      <c r="A243" s="19" t="s">
        <v>19</v>
      </c>
      <c r="B243" s="20"/>
      <c r="C243" s="19" t="s">
        <v>674</v>
      </c>
      <c r="D243" s="19" t="s">
        <v>681</v>
      </c>
      <c r="E243" s="19" t="s">
        <v>682</v>
      </c>
      <c r="F243" s="21">
        <v>10</v>
      </c>
      <c r="G243" s="22">
        <v>2090</v>
      </c>
      <c r="H243" s="22">
        <v>0.17</v>
      </c>
      <c r="I243" s="23">
        <v>1.7000000000000001E-2</v>
      </c>
      <c r="J243" s="24"/>
      <c r="K243" s="39">
        <f t="shared" si="6"/>
        <v>0</v>
      </c>
      <c r="L243" s="42">
        <f t="shared" si="7"/>
        <v>0</v>
      </c>
      <c r="M243" s="19" t="s">
        <v>683</v>
      </c>
    </row>
    <row r="244" spans="1:13" ht="11.1" customHeight="1">
      <c r="A244" s="19" t="s">
        <v>19</v>
      </c>
      <c r="B244" s="20"/>
      <c r="C244" s="19" t="s">
        <v>674</v>
      </c>
      <c r="D244" s="19" t="s">
        <v>684</v>
      </c>
      <c r="E244" s="19" t="s">
        <v>685</v>
      </c>
      <c r="F244" s="21">
        <v>10</v>
      </c>
      <c r="G244" s="22">
        <v>1690</v>
      </c>
      <c r="H244" s="22">
        <v>0.05</v>
      </c>
      <c r="I244" s="23">
        <v>5.0000000000000001E-3</v>
      </c>
      <c r="J244" s="24"/>
      <c r="K244" s="39">
        <f t="shared" si="6"/>
        <v>0</v>
      </c>
      <c r="L244" s="42">
        <f t="shared" si="7"/>
        <v>0</v>
      </c>
      <c r="M244" s="19" t="s">
        <v>686</v>
      </c>
    </row>
    <row r="245" spans="1:13" ht="11.1" customHeight="1">
      <c r="A245" s="19" t="s">
        <v>19</v>
      </c>
      <c r="B245" s="20"/>
      <c r="C245" s="19" t="s">
        <v>674</v>
      </c>
      <c r="D245" s="19" t="s">
        <v>687</v>
      </c>
      <c r="E245" s="19" t="s">
        <v>688</v>
      </c>
      <c r="F245" s="21">
        <v>12</v>
      </c>
      <c r="G245" s="22">
        <v>990</v>
      </c>
      <c r="H245" s="23">
        <v>8.4000000000000005E-2</v>
      </c>
      <c r="I245" s="23">
        <v>7.0000000000000001E-3</v>
      </c>
      <c r="J245" s="24"/>
      <c r="K245" s="39">
        <f t="shared" si="6"/>
        <v>0</v>
      </c>
      <c r="L245" s="42">
        <f t="shared" si="7"/>
        <v>0</v>
      </c>
      <c r="M245" s="19" t="s">
        <v>689</v>
      </c>
    </row>
    <row r="246" spans="1:13" ht="11.1" customHeight="1">
      <c r="A246" s="19" t="s">
        <v>19</v>
      </c>
      <c r="B246" s="20"/>
      <c r="C246" s="19" t="s">
        <v>674</v>
      </c>
      <c r="D246" s="19" t="s">
        <v>690</v>
      </c>
      <c r="E246" s="19" t="s">
        <v>691</v>
      </c>
      <c r="F246" s="21">
        <v>12</v>
      </c>
      <c r="G246" s="22">
        <v>890</v>
      </c>
      <c r="H246" s="23">
        <v>4.8000000000000001E-2</v>
      </c>
      <c r="I246" s="23">
        <v>4.0000000000000001E-3</v>
      </c>
      <c r="J246" s="24"/>
      <c r="K246" s="39">
        <f t="shared" si="6"/>
        <v>0</v>
      </c>
      <c r="L246" s="42">
        <f t="shared" si="7"/>
        <v>0</v>
      </c>
      <c r="M246" s="19" t="s">
        <v>692</v>
      </c>
    </row>
    <row r="247" spans="1:13" ht="11.1" customHeight="1">
      <c r="A247" s="19" t="s">
        <v>19</v>
      </c>
      <c r="B247" s="20"/>
      <c r="C247" s="19" t="s">
        <v>674</v>
      </c>
      <c r="D247" s="19" t="s">
        <v>693</v>
      </c>
      <c r="E247" s="19" t="s">
        <v>694</v>
      </c>
      <c r="F247" s="21">
        <v>12</v>
      </c>
      <c r="G247" s="22">
        <v>1390</v>
      </c>
      <c r="H247" s="22">
        <v>0.06</v>
      </c>
      <c r="I247" s="23">
        <v>5.0000000000000001E-3</v>
      </c>
      <c r="J247" s="24"/>
      <c r="K247" s="39">
        <f t="shared" si="6"/>
        <v>0</v>
      </c>
      <c r="L247" s="42">
        <f t="shared" si="7"/>
        <v>0</v>
      </c>
      <c r="M247" s="19" t="s">
        <v>695</v>
      </c>
    </row>
    <row r="248" spans="1:13" ht="11.1" customHeight="1">
      <c r="A248" s="19" t="s">
        <v>19</v>
      </c>
      <c r="B248" s="20"/>
      <c r="C248" s="19" t="s">
        <v>674</v>
      </c>
      <c r="D248" s="19" t="s">
        <v>696</v>
      </c>
      <c r="E248" s="19" t="s">
        <v>697</v>
      </c>
      <c r="F248" s="21">
        <v>18</v>
      </c>
      <c r="G248" s="22">
        <v>690</v>
      </c>
      <c r="H248" s="23">
        <v>5.3999999999999999E-2</v>
      </c>
      <c r="I248" s="23">
        <v>3.0000000000000001E-3</v>
      </c>
      <c r="J248" s="24"/>
      <c r="K248" s="39">
        <f t="shared" si="6"/>
        <v>0</v>
      </c>
      <c r="L248" s="42">
        <f t="shared" si="7"/>
        <v>0</v>
      </c>
      <c r="M248" s="19" t="s">
        <v>698</v>
      </c>
    </row>
    <row r="249" spans="1:13" ht="11.1" customHeight="1">
      <c r="A249" s="19" t="s">
        <v>19</v>
      </c>
      <c r="B249" s="20"/>
      <c r="C249" s="19" t="s">
        <v>674</v>
      </c>
      <c r="D249" s="19" t="s">
        <v>699</v>
      </c>
      <c r="E249" s="19" t="s">
        <v>700</v>
      </c>
      <c r="F249" s="21">
        <v>8</v>
      </c>
      <c r="G249" s="22">
        <v>1090</v>
      </c>
      <c r="H249" s="23">
        <v>4.8000000000000001E-2</v>
      </c>
      <c r="I249" s="23">
        <v>6.0000000000000001E-3</v>
      </c>
      <c r="J249" s="24"/>
      <c r="K249" s="39">
        <f t="shared" si="6"/>
        <v>0</v>
      </c>
      <c r="L249" s="42">
        <f t="shared" si="7"/>
        <v>0</v>
      </c>
      <c r="M249" s="19" t="s">
        <v>701</v>
      </c>
    </row>
    <row r="250" spans="1:13" ht="11.1" customHeight="1">
      <c r="A250" s="19" t="s">
        <v>24</v>
      </c>
      <c r="B250" s="20"/>
      <c r="C250" s="19" t="s">
        <v>674</v>
      </c>
      <c r="D250" s="19" t="s">
        <v>702</v>
      </c>
      <c r="E250" s="19" t="s">
        <v>703</v>
      </c>
      <c r="F250" s="21">
        <v>8</v>
      </c>
      <c r="G250" s="22">
        <v>690</v>
      </c>
      <c r="H250" s="23">
        <v>1.6E-2</v>
      </c>
      <c r="I250" s="23">
        <v>2E-3</v>
      </c>
      <c r="J250" s="24"/>
      <c r="K250" s="39">
        <f t="shared" si="6"/>
        <v>0</v>
      </c>
      <c r="L250" s="42">
        <f t="shared" si="7"/>
        <v>0</v>
      </c>
      <c r="M250" s="19" t="s">
        <v>704</v>
      </c>
    </row>
    <row r="251" spans="1:13" ht="11.1" customHeight="1">
      <c r="A251" s="19" t="s">
        <v>19</v>
      </c>
      <c r="B251" s="20"/>
      <c r="C251" s="19" t="s">
        <v>674</v>
      </c>
      <c r="D251" s="19" t="s">
        <v>705</v>
      </c>
      <c r="E251" s="19" t="s">
        <v>706</v>
      </c>
      <c r="F251" s="21">
        <v>8</v>
      </c>
      <c r="G251" s="22">
        <v>1190</v>
      </c>
      <c r="H251" s="22">
        <v>0.04</v>
      </c>
      <c r="I251" s="23">
        <v>5.0000000000000001E-3</v>
      </c>
      <c r="J251" s="24"/>
      <c r="K251" s="39">
        <f t="shared" si="6"/>
        <v>0</v>
      </c>
      <c r="L251" s="42">
        <f t="shared" si="7"/>
        <v>0</v>
      </c>
      <c r="M251" s="19" t="s">
        <v>707</v>
      </c>
    </row>
    <row r="252" spans="1:13" s="16" customFormat="1" ht="15.95" customHeight="1">
      <c r="A252" s="17"/>
      <c r="B252" s="37" t="s">
        <v>708</v>
      </c>
      <c r="C252" s="37"/>
      <c r="D252" s="37"/>
      <c r="E252" s="37"/>
      <c r="F252" s="18"/>
      <c r="G252" s="18"/>
      <c r="H252" s="18"/>
      <c r="I252" s="18"/>
      <c r="J252" s="18"/>
      <c r="K252" s="40">
        <f t="shared" si="6"/>
        <v>0</v>
      </c>
      <c r="L252" s="43">
        <f t="shared" si="7"/>
        <v>0</v>
      </c>
      <c r="M252" s="18"/>
    </row>
    <row r="253" spans="1:13" ht="11.1" customHeight="1">
      <c r="A253" s="19" t="s">
        <v>19</v>
      </c>
      <c r="B253" s="20"/>
      <c r="C253" s="19" t="s">
        <v>709</v>
      </c>
      <c r="D253" s="19" t="s">
        <v>710</v>
      </c>
      <c r="E253" s="19" t="s">
        <v>711</v>
      </c>
      <c r="F253" s="21">
        <v>6</v>
      </c>
      <c r="G253" s="22">
        <v>4865</v>
      </c>
      <c r="H253" s="23">
        <v>2.4E-2</v>
      </c>
      <c r="I253" s="23">
        <v>4.0000000000000001E-3</v>
      </c>
      <c r="J253" s="24"/>
      <c r="K253" s="39">
        <f t="shared" si="6"/>
        <v>0</v>
      </c>
      <c r="L253" s="42">
        <f t="shared" si="7"/>
        <v>0</v>
      </c>
      <c r="M253" s="19" t="s">
        <v>712</v>
      </c>
    </row>
    <row r="254" spans="1:13" ht="11.1" customHeight="1">
      <c r="A254" s="19" t="s">
        <v>19</v>
      </c>
      <c r="B254" s="20"/>
      <c r="C254" s="19" t="s">
        <v>709</v>
      </c>
      <c r="D254" s="19" t="s">
        <v>713</v>
      </c>
      <c r="E254" s="19" t="s">
        <v>714</v>
      </c>
      <c r="F254" s="21">
        <v>6</v>
      </c>
      <c r="G254" s="22">
        <v>5412.4</v>
      </c>
      <c r="H254" s="23">
        <v>1.2E-2</v>
      </c>
      <c r="I254" s="23">
        <v>2E-3</v>
      </c>
      <c r="J254" s="24"/>
      <c r="K254" s="39">
        <f t="shared" si="6"/>
        <v>0</v>
      </c>
      <c r="L254" s="42">
        <f t="shared" si="7"/>
        <v>0</v>
      </c>
      <c r="M254" s="19" t="s">
        <v>715</v>
      </c>
    </row>
    <row r="255" spans="1:13" ht="11.1" customHeight="1">
      <c r="A255" s="19" t="s">
        <v>19</v>
      </c>
      <c r="B255" s="20"/>
      <c r="C255" s="19" t="s">
        <v>709</v>
      </c>
      <c r="D255" s="19" t="s">
        <v>716</v>
      </c>
      <c r="E255" s="19" t="s">
        <v>717</v>
      </c>
      <c r="F255" s="21">
        <v>6</v>
      </c>
      <c r="G255" s="22">
        <v>5718.1</v>
      </c>
      <c r="H255" s="23">
        <v>1.7999999999999999E-2</v>
      </c>
      <c r="I255" s="23">
        <v>3.0000000000000001E-3</v>
      </c>
      <c r="J255" s="24"/>
      <c r="K255" s="39">
        <f t="shared" si="6"/>
        <v>0</v>
      </c>
      <c r="L255" s="42">
        <f t="shared" si="7"/>
        <v>0</v>
      </c>
      <c r="M255" s="19" t="s">
        <v>718</v>
      </c>
    </row>
    <row r="256" spans="1:13" ht="11.1" customHeight="1">
      <c r="A256" s="19" t="s">
        <v>19</v>
      </c>
      <c r="B256" s="20"/>
      <c r="C256" s="19" t="s">
        <v>709</v>
      </c>
      <c r="D256" s="19" t="s">
        <v>719</v>
      </c>
      <c r="E256" s="19" t="s">
        <v>714</v>
      </c>
      <c r="F256" s="21">
        <v>6</v>
      </c>
      <c r="G256" s="22">
        <v>6293</v>
      </c>
      <c r="H256" s="23">
        <v>1.2E-2</v>
      </c>
      <c r="I256" s="23">
        <v>2E-3</v>
      </c>
      <c r="J256" s="24"/>
      <c r="K256" s="39">
        <f t="shared" si="6"/>
        <v>0</v>
      </c>
      <c r="L256" s="42">
        <f t="shared" si="7"/>
        <v>0</v>
      </c>
      <c r="M256" s="19" t="s">
        <v>720</v>
      </c>
    </row>
    <row r="257" spans="1:13" ht="11.1" customHeight="1">
      <c r="A257" s="19" t="s">
        <v>19</v>
      </c>
      <c r="B257" s="20"/>
      <c r="C257" s="19" t="s">
        <v>709</v>
      </c>
      <c r="D257" s="19" t="s">
        <v>721</v>
      </c>
      <c r="E257" s="19" t="s">
        <v>711</v>
      </c>
      <c r="F257" s="21">
        <v>6</v>
      </c>
      <c r="G257" s="22">
        <v>6310</v>
      </c>
      <c r="H257" s="23">
        <v>1.7999999999999999E-2</v>
      </c>
      <c r="I257" s="23">
        <v>3.0000000000000001E-3</v>
      </c>
      <c r="J257" s="24"/>
      <c r="K257" s="39">
        <f t="shared" si="6"/>
        <v>0</v>
      </c>
      <c r="L257" s="42">
        <f t="shared" si="7"/>
        <v>0</v>
      </c>
      <c r="M257" s="19" t="s">
        <v>722</v>
      </c>
    </row>
    <row r="258" spans="1:13" ht="11.1" customHeight="1">
      <c r="A258" s="19" t="s">
        <v>24</v>
      </c>
      <c r="B258" s="20"/>
      <c r="C258" s="19" t="s">
        <v>723</v>
      </c>
      <c r="D258" s="19" t="s">
        <v>724</v>
      </c>
      <c r="E258" s="19" t="s">
        <v>725</v>
      </c>
      <c r="F258" s="21">
        <v>4</v>
      </c>
      <c r="G258" s="22">
        <v>7490</v>
      </c>
      <c r="H258" s="23">
        <v>8.0000000000000002E-3</v>
      </c>
      <c r="I258" s="23">
        <v>2E-3</v>
      </c>
      <c r="J258" s="24"/>
      <c r="K258" s="39">
        <f t="shared" si="6"/>
        <v>0</v>
      </c>
      <c r="L258" s="42">
        <f t="shared" si="7"/>
        <v>0</v>
      </c>
      <c r="M258" s="19" t="s">
        <v>726</v>
      </c>
    </row>
    <row r="259" spans="1:13" ht="11.1" customHeight="1">
      <c r="A259" s="19" t="s">
        <v>24</v>
      </c>
      <c r="B259" s="20"/>
      <c r="C259" s="19" t="s">
        <v>723</v>
      </c>
      <c r="D259" s="19" t="s">
        <v>727</v>
      </c>
      <c r="E259" s="19" t="s">
        <v>728</v>
      </c>
      <c r="F259" s="21">
        <v>4</v>
      </c>
      <c r="G259" s="22">
        <v>3846</v>
      </c>
      <c r="H259" s="23">
        <v>1.2E-2</v>
      </c>
      <c r="I259" s="23">
        <v>3.0000000000000001E-3</v>
      </c>
      <c r="J259" s="24"/>
      <c r="K259" s="39">
        <f t="shared" si="6"/>
        <v>0</v>
      </c>
      <c r="L259" s="42">
        <f t="shared" si="7"/>
        <v>0</v>
      </c>
      <c r="M259" s="19" t="s">
        <v>729</v>
      </c>
    </row>
    <row r="260" spans="1:13" ht="11.1" customHeight="1">
      <c r="A260" s="19" t="s">
        <v>24</v>
      </c>
      <c r="B260" s="20"/>
      <c r="C260" s="19" t="s">
        <v>723</v>
      </c>
      <c r="D260" s="19" t="s">
        <v>730</v>
      </c>
      <c r="E260" s="19" t="s">
        <v>731</v>
      </c>
      <c r="F260" s="21">
        <v>6</v>
      </c>
      <c r="G260" s="22">
        <v>790</v>
      </c>
      <c r="H260" s="23">
        <v>6.0000000000000001E-3</v>
      </c>
      <c r="I260" s="23">
        <v>1E-3</v>
      </c>
      <c r="J260" s="24"/>
      <c r="K260" s="39">
        <f t="shared" si="6"/>
        <v>0</v>
      </c>
      <c r="L260" s="42">
        <f t="shared" si="7"/>
        <v>0</v>
      </c>
      <c r="M260" s="19" t="s">
        <v>732</v>
      </c>
    </row>
    <row r="261" spans="1:13" ht="11.1" customHeight="1">
      <c r="A261" s="19" t="s">
        <v>19</v>
      </c>
      <c r="B261" s="20"/>
      <c r="C261" s="19" t="s">
        <v>723</v>
      </c>
      <c r="D261" s="19" t="s">
        <v>733</v>
      </c>
      <c r="E261" s="19" t="s">
        <v>734</v>
      </c>
      <c r="F261" s="21">
        <v>3</v>
      </c>
      <c r="G261" s="22">
        <v>2690</v>
      </c>
      <c r="H261" s="23">
        <v>3.0000000000000001E-3</v>
      </c>
      <c r="I261" s="23">
        <v>1E-3</v>
      </c>
      <c r="J261" s="24"/>
      <c r="K261" s="39">
        <f t="shared" si="6"/>
        <v>0</v>
      </c>
      <c r="L261" s="42">
        <f t="shared" si="7"/>
        <v>0</v>
      </c>
      <c r="M261" s="19" t="s">
        <v>735</v>
      </c>
    </row>
    <row r="262" spans="1:13" ht="11.1" customHeight="1">
      <c r="A262" s="19" t="s">
        <v>24</v>
      </c>
      <c r="B262" s="20"/>
      <c r="C262" s="19" t="s">
        <v>723</v>
      </c>
      <c r="D262" s="19" t="s">
        <v>736</v>
      </c>
      <c r="E262" s="19" t="s">
        <v>737</v>
      </c>
      <c r="F262" s="21">
        <v>4</v>
      </c>
      <c r="G262" s="22">
        <v>4290</v>
      </c>
      <c r="H262" s="23">
        <v>4.0000000000000001E-3</v>
      </c>
      <c r="I262" s="23">
        <v>1E-3</v>
      </c>
      <c r="J262" s="24"/>
      <c r="K262" s="39">
        <f t="shared" ref="K262:K325" si="8">G262*J262</f>
        <v>0</v>
      </c>
      <c r="L262" s="42">
        <f t="shared" ref="L262:L325" si="9">I262*J262</f>
        <v>0</v>
      </c>
      <c r="M262" s="19" t="s">
        <v>738</v>
      </c>
    </row>
    <row r="263" spans="1:13" ht="11.1" customHeight="1">
      <c r="A263" s="19" t="s">
        <v>19</v>
      </c>
      <c r="B263" s="20"/>
      <c r="C263" s="19" t="s">
        <v>723</v>
      </c>
      <c r="D263" s="19" t="s">
        <v>739</v>
      </c>
      <c r="E263" s="19" t="s">
        <v>740</v>
      </c>
      <c r="F263" s="21">
        <v>4</v>
      </c>
      <c r="G263" s="22">
        <v>5290</v>
      </c>
      <c r="H263" s="23">
        <v>8.0000000000000002E-3</v>
      </c>
      <c r="I263" s="23">
        <v>2E-3</v>
      </c>
      <c r="J263" s="24"/>
      <c r="K263" s="39">
        <f t="shared" si="8"/>
        <v>0</v>
      </c>
      <c r="L263" s="42">
        <f t="shared" si="9"/>
        <v>0</v>
      </c>
      <c r="M263" s="19" t="s">
        <v>741</v>
      </c>
    </row>
    <row r="264" spans="1:13" ht="11.1" customHeight="1">
      <c r="A264" s="19" t="s">
        <v>19</v>
      </c>
      <c r="B264" s="20"/>
      <c r="C264" s="19" t="s">
        <v>723</v>
      </c>
      <c r="D264" s="19" t="s">
        <v>742</v>
      </c>
      <c r="E264" s="19" t="s">
        <v>743</v>
      </c>
      <c r="F264" s="21">
        <v>3</v>
      </c>
      <c r="G264" s="22">
        <v>2090</v>
      </c>
      <c r="H264" s="23">
        <v>3.0000000000000001E-3</v>
      </c>
      <c r="I264" s="23">
        <v>1E-3</v>
      </c>
      <c r="J264" s="24"/>
      <c r="K264" s="39">
        <f t="shared" si="8"/>
        <v>0</v>
      </c>
      <c r="L264" s="42">
        <f t="shared" si="9"/>
        <v>0</v>
      </c>
      <c r="M264" s="24"/>
    </row>
    <row r="265" spans="1:13" ht="11.1" customHeight="1">
      <c r="A265" s="19" t="s">
        <v>19</v>
      </c>
      <c r="B265" s="20"/>
      <c r="C265" s="19" t="s">
        <v>723</v>
      </c>
      <c r="D265" s="19" t="s">
        <v>744</v>
      </c>
      <c r="E265" s="19" t="s">
        <v>745</v>
      </c>
      <c r="F265" s="21">
        <v>4</v>
      </c>
      <c r="G265" s="22">
        <v>8990</v>
      </c>
      <c r="H265" s="23">
        <v>1.2E-2</v>
      </c>
      <c r="I265" s="23">
        <v>3.0000000000000001E-3</v>
      </c>
      <c r="J265" s="24"/>
      <c r="K265" s="39">
        <f t="shared" si="8"/>
        <v>0</v>
      </c>
      <c r="L265" s="42">
        <f t="shared" si="9"/>
        <v>0</v>
      </c>
      <c r="M265" s="19" t="s">
        <v>746</v>
      </c>
    </row>
    <row r="266" spans="1:13" ht="11.1" customHeight="1">
      <c r="A266" s="19" t="s">
        <v>19</v>
      </c>
      <c r="B266" s="20"/>
      <c r="C266" s="19" t="s">
        <v>723</v>
      </c>
      <c r="D266" s="19" t="s">
        <v>747</v>
      </c>
      <c r="E266" s="19" t="s">
        <v>748</v>
      </c>
      <c r="F266" s="21">
        <v>2</v>
      </c>
      <c r="G266" s="22">
        <v>12990</v>
      </c>
      <c r="H266" s="23">
        <v>6.0000000000000001E-3</v>
      </c>
      <c r="I266" s="23">
        <v>3.0000000000000001E-3</v>
      </c>
      <c r="J266" s="24"/>
      <c r="K266" s="39">
        <f t="shared" si="8"/>
        <v>0</v>
      </c>
      <c r="L266" s="42">
        <f t="shared" si="9"/>
        <v>0</v>
      </c>
      <c r="M266" s="19" t="s">
        <v>749</v>
      </c>
    </row>
    <row r="267" spans="1:13" ht="11.1" customHeight="1">
      <c r="A267" s="19" t="s">
        <v>24</v>
      </c>
      <c r="B267" s="20"/>
      <c r="C267" s="19" t="s">
        <v>723</v>
      </c>
      <c r="D267" s="19" t="s">
        <v>750</v>
      </c>
      <c r="E267" s="19" t="s">
        <v>751</v>
      </c>
      <c r="F267" s="21">
        <v>4</v>
      </c>
      <c r="G267" s="22">
        <v>6290</v>
      </c>
      <c r="H267" s="23">
        <v>8.0000000000000002E-3</v>
      </c>
      <c r="I267" s="23">
        <v>2E-3</v>
      </c>
      <c r="J267" s="24"/>
      <c r="K267" s="39">
        <f t="shared" si="8"/>
        <v>0</v>
      </c>
      <c r="L267" s="42">
        <f t="shared" si="9"/>
        <v>0</v>
      </c>
      <c r="M267" s="19" t="s">
        <v>752</v>
      </c>
    </row>
    <row r="268" spans="1:13" ht="11.1" customHeight="1">
      <c r="A268" s="19" t="s">
        <v>24</v>
      </c>
      <c r="B268" s="20"/>
      <c r="C268" s="19" t="s">
        <v>723</v>
      </c>
      <c r="D268" s="19" t="s">
        <v>753</v>
      </c>
      <c r="E268" s="19" t="s">
        <v>754</v>
      </c>
      <c r="F268" s="21">
        <v>2</v>
      </c>
      <c r="G268" s="22">
        <v>15490</v>
      </c>
      <c r="H268" s="23">
        <v>6.0000000000000001E-3</v>
      </c>
      <c r="I268" s="23">
        <v>3.0000000000000001E-3</v>
      </c>
      <c r="J268" s="24"/>
      <c r="K268" s="39">
        <f t="shared" si="8"/>
        <v>0</v>
      </c>
      <c r="L268" s="42">
        <f t="shared" si="9"/>
        <v>0</v>
      </c>
      <c r="M268" s="19" t="s">
        <v>755</v>
      </c>
    </row>
    <row r="269" spans="1:13" ht="11.1" customHeight="1">
      <c r="A269" s="19" t="s">
        <v>24</v>
      </c>
      <c r="B269" s="20"/>
      <c r="C269" s="19" t="s">
        <v>723</v>
      </c>
      <c r="D269" s="19" t="s">
        <v>756</v>
      </c>
      <c r="E269" s="19" t="s">
        <v>757</v>
      </c>
      <c r="F269" s="21">
        <v>3</v>
      </c>
      <c r="G269" s="22">
        <v>5290</v>
      </c>
      <c r="H269" s="23">
        <v>3.0000000000000001E-3</v>
      </c>
      <c r="I269" s="23">
        <v>1E-3</v>
      </c>
      <c r="J269" s="24"/>
      <c r="K269" s="39">
        <f t="shared" si="8"/>
        <v>0</v>
      </c>
      <c r="L269" s="42">
        <f t="shared" si="9"/>
        <v>0</v>
      </c>
      <c r="M269" s="19" t="s">
        <v>758</v>
      </c>
    </row>
    <row r="270" spans="1:13" ht="11.1" customHeight="1">
      <c r="A270" s="19" t="s">
        <v>24</v>
      </c>
      <c r="B270" s="20"/>
      <c r="C270" s="19" t="s">
        <v>723</v>
      </c>
      <c r="D270" s="19" t="s">
        <v>759</v>
      </c>
      <c r="E270" s="19" t="s">
        <v>760</v>
      </c>
      <c r="F270" s="21">
        <v>3</v>
      </c>
      <c r="G270" s="22">
        <v>1490</v>
      </c>
      <c r="H270" s="23">
        <v>3.0000000000000001E-3</v>
      </c>
      <c r="I270" s="23">
        <v>1E-3</v>
      </c>
      <c r="J270" s="24"/>
      <c r="K270" s="39">
        <f t="shared" si="8"/>
        <v>0</v>
      </c>
      <c r="L270" s="42">
        <f t="shared" si="9"/>
        <v>0</v>
      </c>
      <c r="M270" s="19" t="s">
        <v>761</v>
      </c>
    </row>
    <row r="271" spans="1:13" ht="11.1" customHeight="1">
      <c r="A271" s="19" t="s">
        <v>24</v>
      </c>
      <c r="B271" s="20"/>
      <c r="C271" s="19" t="s">
        <v>723</v>
      </c>
      <c r="D271" s="19" t="s">
        <v>762</v>
      </c>
      <c r="E271" s="19" t="s">
        <v>763</v>
      </c>
      <c r="F271" s="21">
        <v>2</v>
      </c>
      <c r="G271" s="22">
        <v>1386</v>
      </c>
      <c r="H271" s="23">
        <v>2E-3</v>
      </c>
      <c r="I271" s="23">
        <v>1E-3</v>
      </c>
      <c r="J271" s="24"/>
      <c r="K271" s="39">
        <f t="shared" si="8"/>
        <v>0</v>
      </c>
      <c r="L271" s="42">
        <f t="shared" si="9"/>
        <v>0</v>
      </c>
      <c r="M271" s="19" t="s">
        <v>764</v>
      </c>
    </row>
    <row r="272" spans="1:13" ht="11.1" customHeight="1">
      <c r="A272" s="19" t="s">
        <v>19</v>
      </c>
      <c r="B272" s="20"/>
      <c r="C272" s="19" t="s">
        <v>709</v>
      </c>
      <c r="D272" s="19" t="s">
        <v>765</v>
      </c>
      <c r="E272" s="19" t="s">
        <v>714</v>
      </c>
      <c r="F272" s="21">
        <v>6</v>
      </c>
      <c r="G272" s="22">
        <v>4995.2</v>
      </c>
      <c r="H272" s="23">
        <v>1.2E-2</v>
      </c>
      <c r="I272" s="23">
        <v>2E-3</v>
      </c>
      <c r="J272" s="24"/>
      <c r="K272" s="39">
        <f t="shared" si="8"/>
        <v>0</v>
      </c>
      <c r="L272" s="42">
        <f t="shared" si="9"/>
        <v>0</v>
      </c>
      <c r="M272" s="19" t="s">
        <v>766</v>
      </c>
    </row>
    <row r="273" spans="1:13" ht="11.1" customHeight="1">
      <c r="A273" s="19" t="s">
        <v>19</v>
      </c>
      <c r="B273" s="20"/>
      <c r="C273" s="19" t="s">
        <v>709</v>
      </c>
      <c r="D273" s="19" t="s">
        <v>767</v>
      </c>
      <c r="E273" s="19" t="s">
        <v>768</v>
      </c>
      <c r="F273" s="21">
        <v>6</v>
      </c>
      <c r="G273" s="22">
        <v>1685.6</v>
      </c>
      <c r="H273" s="23">
        <v>1.2E-2</v>
      </c>
      <c r="I273" s="23">
        <v>2E-3</v>
      </c>
      <c r="J273" s="24"/>
      <c r="K273" s="39">
        <f t="shared" si="8"/>
        <v>0</v>
      </c>
      <c r="L273" s="42">
        <f t="shared" si="9"/>
        <v>0</v>
      </c>
      <c r="M273" s="19" t="s">
        <v>769</v>
      </c>
    </row>
    <row r="274" spans="1:13" ht="11.1" customHeight="1">
      <c r="A274" s="19" t="s">
        <v>19</v>
      </c>
      <c r="B274" s="20"/>
      <c r="C274" s="19" t="s">
        <v>723</v>
      </c>
      <c r="D274" s="19" t="s">
        <v>770</v>
      </c>
      <c r="E274" s="19" t="s">
        <v>771</v>
      </c>
      <c r="F274" s="21">
        <v>4</v>
      </c>
      <c r="G274" s="22">
        <v>7490</v>
      </c>
      <c r="H274" s="23">
        <v>8.0000000000000002E-3</v>
      </c>
      <c r="I274" s="23">
        <v>2E-3</v>
      </c>
      <c r="J274" s="24"/>
      <c r="K274" s="39">
        <f t="shared" si="8"/>
        <v>0</v>
      </c>
      <c r="L274" s="42">
        <f t="shared" si="9"/>
        <v>0</v>
      </c>
      <c r="M274" s="19" t="s">
        <v>772</v>
      </c>
    </row>
    <row r="275" spans="1:13" ht="11.1" customHeight="1">
      <c r="A275" s="19" t="s">
        <v>19</v>
      </c>
      <c r="B275" s="20"/>
      <c r="C275" s="19" t="s">
        <v>723</v>
      </c>
      <c r="D275" s="19" t="s">
        <v>773</v>
      </c>
      <c r="E275" s="19" t="s">
        <v>774</v>
      </c>
      <c r="F275" s="21">
        <v>4</v>
      </c>
      <c r="G275" s="22">
        <v>6090</v>
      </c>
      <c r="H275" s="23">
        <v>8.0000000000000002E-3</v>
      </c>
      <c r="I275" s="23">
        <v>2E-3</v>
      </c>
      <c r="J275" s="24"/>
      <c r="K275" s="39">
        <f t="shared" si="8"/>
        <v>0</v>
      </c>
      <c r="L275" s="42">
        <f t="shared" si="9"/>
        <v>0</v>
      </c>
      <c r="M275" s="19" t="s">
        <v>775</v>
      </c>
    </row>
    <row r="276" spans="1:13" ht="11.1" customHeight="1">
      <c r="A276" s="19" t="s">
        <v>24</v>
      </c>
      <c r="B276" s="20"/>
      <c r="C276" s="19" t="s">
        <v>723</v>
      </c>
      <c r="D276" s="19" t="s">
        <v>776</v>
      </c>
      <c r="E276" s="19" t="s">
        <v>777</v>
      </c>
      <c r="F276" s="21">
        <v>3</v>
      </c>
      <c r="G276" s="22">
        <v>1530</v>
      </c>
      <c r="H276" s="23">
        <v>3.0000000000000001E-3</v>
      </c>
      <c r="I276" s="23">
        <v>1E-3</v>
      </c>
      <c r="J276" s="24"/>
      <c r="K276" s="39">
        <f t="shared" si="8"/>
        <v>0</v>
      </c>
      <c r="L276" s="42">
        <f t="shared" si="9"/>
        <v>0</v>
      </c>
      <c r="M276" s="19" t="s">
        <v>778</v>
      </c>
    </row>
    <row r="277" spans="1:13" ht="11.1" customHeight="1">
      <c r="A277" s="19" t="s">
        <v>19</v>
      </c>
      <c r="B277" s="20"/>
      <c r="C277" s="19" t="s">
        <v>723</v>
      </c>
      <c r="D277" s="19" t="s">
        <v>779</v>
      </c>
      <c r="E277" s="19" t="s">
        <v>780</v>
      </c>
      <c r="F277" s="21">
        <v>4</v>
      </c>
      <c r="G277" s="22">
        <v>9290</v>
      </c>
      <c r="H277" s="23">
        <v>1.2E-2</v>
      </c>
      <c r="I277" s="23">
        <v>3.0000000000000001E-3</v>
      </c>
      <c r="J277" s="24"/>
      <c r="K277" s="39">
        <f t="shared" si="8"/>
        <v>0</v>
      </c>
      <c r="L277" s="42">
        <f t="shared" si="9"/>
        <v>0</v>
      </c>
      <c r="M277" s="19" t="s">
        <v>781</v>
      </c>
    </row>
    <row r="278" spans="1:13" ht="11.1" customHeight="1">
      <c r="A278" s="19" t="s">
        <v>19</v>
      </c>
      <c r="B278" s="20"/>
      <c r="C278" s="19" t="s">
        <v>723</v>
      </c>
      <c r="D278" s="19" t="s">
        <v>782</v>
      </c>
      <c r="E278" s="19" t="s">
        <v>783</v>
      </c>
      <c r="F278" s="21">
        <v>3</v>
      </c>
      <c r="G278" s="22">
        <v>2990</v>
      </c>
      <c r="H278" s="23">
        <v>3.0000000000000001E-3</v>
      </c>
      <c r="I278" s="23">
        <v>1E-3</v>
      </c>
      <c r="J278" s="24"/>
      <c r="K278" s="39">
        <f t="shared" si="8"/>
        <v>0</v>
      </c>
      <c r="L278" s="42">
        <f t="shared" si="9"/>
        <v>0</v>
      </c>
      <c r="M278" s="19" t="s">
        <v>784</v>
      </c>
    </row>
    <row r="279" spans="1:13" ht="11.1" customHeight="1">
      <c r="A279" s="19" t="s">
        <v>24</v>
      </c>
      <c r="B279" s="20"/>
      <c r="C279" s="19" t="s">
        <v>785</v>
      </c>
      <c r="D279" s="19" t="s">
        <v>786</v>
      </c>
      <c r="E279" s="19" t="s">
        <v>787</v>
      </c>
      <c r="F279" s="21">
        <v>3</v>
      </c>
      <c r="G279" s="22">
        <v>2690</v>
      </c>
      <c r="H279" s="23">
        <v>6.0000000000000001E-3</v>
      </c>
      <c r="I279" s="23">
        <v>2E-3</v>
      </c>
      <c r="J279" s="24"/>
      <c r="K279" s="39">
        <f t="shared" si="8"/>
        <v>0</v>
      </c>
      <c r="L279" s="42">
        <f t="shared" si="9"/>
        <v>0</v>
      </c>
      <c r="M279" s="19" t="s">
        <v>788</v>
      </c>
    </row>
    <row r="280" spans="1:13" ht="11.1" customHeight="1">
      <c r="A280" s="19" t="s">
        <v>24</v>
      </c>
      <c r="B280" s="20"/>
      <c r="C280" s="19" t="s">
        <v>785</v>
      </c>
      <c r="D280" s="19" t="s">
        <v>789</v>
      </c>
      <c r="E280" s="19" t="s">
        <v>790</v>
      </c>
      <c r="F280" s="21">
        <v>3</v>
      </c>
      <c r="G280" s="22">
        <v>2390</v>
      </c>
      <c r="H280" s="23">
        <v>8.9999999999999993E-3</v>
      </c>
      <c r="I280" s="23">
        <v>3.0000000000000001E-3</v>
      </c>
      <c r="J280" s="24"/>
      <c r="K280" s="39">
        <f t="shared" si="8"/>
        <v>0</v>
      </c>
      <c r="L280" s="42">
        <f t="shared" si="9"/>
        <v>0</v>
      </c>
      <c r="M280" s="19" t="s">
        <v>791</v>
      </c>
    </row>
    <row r="281" spans="1:13" ht="11.1" customHeight="1">
      <c r="A281" s="19" t="s">
        <v>24</v>
      </c>
      <c r="B281" s="20"/>
      <c r="C281" s="19" t="s">
        <v>785</v>
      </c>
      <c r="D281" s="19" t="s">
        <v>792</v>
      </c>
      <c r="E281" s="19" t="s">
        <v>793</v>
      </c>
      <c r="F281" s="21">
        <v>3</v>
      </c>
      <c r="G281" s="22">
        <v>4090</v>
      </c>
      <c r="H281" s="23">
        <v>8.9999999999999993E-3</v>
      </c>
      <c r="I281" s="23">
        <v>3.0000000000000001E-3</v>
      </c>
      <c r="J281" s="24"/>
      <c r="K281" s="39">
        <f t="shared" si="8"/>
        <v>0</v>
      </c>
      <c r="L281" s="42">
        <f t="shared" si="9"/>
        <v>0</v>
      </c>
      <c r="M281" s="19" t="s">
        <v>794</v>
      </c>
    </row>
    <row r="282" spans="1:13" ht="11.1" customHeight="1">
      <c r="A282" s="19" t="s">
        <v>19</v>
      </c>
      <c r="B282" s="20"/>
      <c r="C282" s="19" t="s">
        <v>785</v>
      </c>
      <c r="D282" s="19" t="s">
        <v>795</v>
      </c>
      <c r="E282" s="19" t="s">
        <v>796</v>
      </c>
      <c r="F282" s="21">
        <v>6</v>
      </c>
      <c r="G282" s="22">
        <v>3990</v>
      </c>
      <c r="H282" s="23">
        <v>2.4E-2</v>
      </c>
      <c r="I282" s="23">
        <v>4.0000000000000001E-3</v>
      </c>
      <c r="J282" s="24"/>
      <c r="K282" s="39">
        <f t="shared" si="8"/>
        <v>0</v>
      </c>
      <c r="L282" s="42">
        <f t="shared" si="9"/>
        <v>0</v>
      </c>
      <c r="M282" s="19" t="s">
        <v>797</v>
      </c>
    </row>
    <row r="283" spans="1:13" ht="11.1" customHeight="1">
      <c r="A283" s="19" t="s">
        <v>24</v>
      </c>
      <c r="B283" s="20"/>
      <c r="C283" s="19" t="s">
        <v>785</v>
      </c>
      <c r="D283" s="19" t="s">
        <v>798</v>
      </c>
      <c r="E283" s="19" t="s">
        <v>799</v>
      </c>
      <c r="F283" s="21">
        <v>3</v>
      </c>
      <c r="G283" s="22">
        <v>7190</v>
      </c>
      <c r="H283" s="23">
        <v>1.4999999999999999E-2</v>
      </c>
      <c r="I283" s="23">
        <v>5.0000000000000001E-3</v>
      </c>
      <c r="J283" s="24"/>
      <c r="K283" s="39">
        <f t="shared" si="8"/>
        <v>0</v>
      </c>
      <c r="L283" s="42">
        <f t="shared" si="9"/>
        <v>0</v>
      </c>
      <c r="M283" s="19" t="s">
        <v>800</v>
      </c>
    </row>
    <row r="284" spans="1:13" ht="11.1" customHeight="1">
      <c r="A284" s="19" t="s">
        <v>24</v>
      </c>
      <c r="B284" s="20"/>
      <c r="C284" s="19" t="s">
        <v>785</v>
      </c>
      <c r="D284" s="19" t="s">
        <v>801</v>
      </c>
      <c r="E284" s="19" t="s">
        <v>799</v>
      </c>
      <c r="F284" s="21">
        <v>3</v>
      </c>
      <c r="G284" s="22">
        <v>7790</v>
      </c>
      <c r="H284" s="23">
        <v>1.4999999999999999E-2</v>
      </c>
      <c r="I284" s="23">
        <v>5.0000000000000001E-3</v>
      </c>
      <c r="J284" s="24"/>
      <c r="K284" s="39">
        <f t="shared" si="8"/>
        <v>0</v>
      </c>
      <c r="L284" s="42">
        <f t="shared" si="9"/>
        <v>0</v>
      </c>
      <c r="M284" s="19" t="s">
        <v>802</v>
      </c>
    </row>
    <row r="285" spans="1:13" ht="11.1" customHeight="1">
      <c r="A285" s="19" t="s">
        <v>19</v>
      </c>
      <c r="B285" s="20"/>
      <c r="C285" s="19" t="s">
        <v>785</v>
      </c>
      <c r="D285" s="19" t="s">
        <v>803</v>
      </c>
      <c r="E285" s="19" t="s">
        <v>804</v>
      </c>
      <c r="F285" s="21">
        <v>3</v>
      </c>
      <c r="G285" s="22">
        <v>9190</v>
      </c>
      <c r="H285" s="23">
        <v>1.4999999999999999E-2</v>
      </c>
      <c r="I285" s="23">
        <v>5.0000000000000001E-3</v>
      </c>
      <c r="J285" s="24"/>
      <c r="K285" s="39">
        <f t="shared" si="8"/>
        <v>0</v>
      </c>
      <c r="L285" s="42">
        <f t="shared" si="9"/>
        <v>0</v>
      </c>
      <c r="M285" s="19" t="s">
        <v>805</v>
      </c>
    </row>
    <row r="286" spans="1:13" ht="11.1" customHeight="1">
      <c r="A286" s="19" t="s">
        <v>24</v>
      </c>
      <c r="B286" s="20"/>
      <c r="C286" s="19" t="s">
        <v>785</v>
      </c>
      <c r="D286" s="19" t="s">
        <v>806</v>
      </c>
      <c r="E286" s="19" t="s">
        <v>807</v>
      </c>
      <c r="F286" s="21">
        <v>3</v>
      </c>
      <c r="G286" s="22">
        <v>7190</v>
      </c>
      <c r="H286" s="23">
        <v>8.9999999999999993E-3</v>
      </c>
      <c r="I286" s="23">
        <v>3.0000000000000001E-3</v>
      </c>
      <c r="J286" s="24"/>
      <c r="K286" s="39">
        <f t="shared" si="8"/>
        <v>0</v>
      </c>
      <c r="L286" s="42">
        <f t="shared" si="9"/>
        <v>0</v>
      </c>
      <c r="M286" s="19" t="s">
        <v>808</v>
      </c>
    </row>
    <row r="287" spans="1:13" s="16" customFormat="1" ht="15.95" customHeight="1">
      <c r="A287" s="17"/>
      <c r="B287" s="37" t="s">
        <v>809</v>
      </c>
      <c r="C287" s="37"/>
      <c r="D287" s="37"/>
      <c r="E287" s="37"/>
      <c r="F287" s="18"/>
      <c r="G287" s="18"/>
      <c r="H287" s="18"/>
      <c r="I287" s="18"/>
      <c r="J287" s="18"/>
      <c r="K287" s="40">
        <f t="shared" si="8"/>
        <v>0</v>
      </c>
      <c r="L287" s="43">
        <f t="shared" si="9"/>
        <v>0</v>
      </c>
      <c r="M287" s="18"/>
    </row>
    <row r="288" spans="1:13" ht="11.1" customHeight="1">
      <c r="A288" s="19" t="s">
        <v>19</v>
      </c>
      <c r="B288" s="20"/>
      <c r="C288" s="19" t="s">
        <v>709</v>
      </c>
      <c r="D288" s="19" t="s">
        <v>810</v>
      </c>
      <c r="E288" s="19" t="s">
        <v>811</v>
      </c>
      <c r="F288" s="21">
        <v>12</v>
      </c>
      <c r="G288" s="22">
        <v>1321.25</v>
      </c>
      <c r="H288" s="23">
        <v>3.5999999999999997E-2</v>
      </c>
      <c r="I288" s="23">
        <v>3.0000000000000001E-3</v>
      </c>
      <c r="J288" s="24"/>
      <c r="K288" s="39">
        <f t="shared" si="8"/>
        <v>0</v>
      </c>
      <c r="L288" s="42">
        <f t="shared" si="9"/>
        <v>0</v>
      </c>
      <c r="M288" s="19" t="s">
        <v>812</v>
      </c>
    </row>
    <row r="289" spans="1:13" ht="11.1" customHeight="1">
      <c r="A289" s="19" t="s">
        <v>24</v>
      </c>
      <c r="B289" s="20"/>
      <c r="C289" s="19" t="s">
        <v>723</v>
      </c>
      <c r="D289" s="19" t="s">
        <v>813</v>
      </c>
      <c r="E289" s="19" t="s">
        <v>814</v>
      </c>
      <c r="F289" s="21">
        <v>4</v>
      </c>
      <c r="G289" s="22">
        <v>3990</v>
      </c>
      <c r="H289" s="23">
        <v>8.7999999999999995E-2</v>
      </c>
      <c r="I289" s="23">
        <v>2.1999999999999999E-2</v>
      </c>
      <c r="J289" s="24"/>
      <c r="K289" s="39">
        <f t="shared" si="8"/>
        <v>0</v>
      </c>
      <c r="L289" s="42">
        <f t="shared" si="9"/>
        <v>0</v>
      </c>
      <c r="M289" s="19" t="s">
        <v>815</v>
      </c>
    </row>
    <row r="290" spans="1:13" ht="11.1" customHeight="1">
      <c r="A290" s="19" t="s">
        <v>19</v>
      </c>
      <c r="B290" s="20"/>
      <c r="C290" s="19" t="s">
        <v>723</v>
      </c>
      <c r="D290" s="19" t="s">
        <v>816</v>
      </c>
      <c r="E290" s="19" t="s">
        <v>817</v>
      </c>
      <c r="F290" s="21">
        <v>6</v>
      </c>
      <c r="G290" s="22">
        <v>2190</v>
      </c>
      <c r="H290" s="23">
        <v>1.2E-2</v>
      </c>
      <c r="I290" s="23">
        <v>2E-3</v>
      </c>
      <c r="J290" s="24"/>
      <c r="K290" s="39">
        <f t="shared" si="8"/>
        <v>0</v>
      </c>
      <c r="L290" s="42">
        <f t="shared" si="9"/>
        <v>0</v>
      </c>
      <c r="M290" s="19" t="s">
        <v>818</v>
      </c>
    </row>
    <row r="291" spans="1:13" ht="11.1" customHeight="1">
      <c r="A291" s="19" t="s">
        <v>24</v>
      </c>
      <c r="B291" s="20"/>
      <c r="C291" s="19" t="s">
        <v>723</v>
      </c>
      <c r="D291" s="19" t="s">
        <v>819</v>
      </c>
      <c r="E291" s="19" t="s">
        <v>820</v>
      </c>
      <c r="F291" s="21">
        <v>4</v>
      </c>
      <c r="G291" s="22">
        <v>5731.8</v>
      </c>
      <c r="H291" s="23">
        <v>8.0000000000000002E-3</v>
      </c>
      <c r="I291" s="23">
        <v>2E-3</v>
      </c>
      <c r="J291" s="24"/>
      <c r="K291" s="39">
        <f t="shared" si="8"/>
        <v>0</v>
      </c>
      <c r="L291" s="42">
        <f t="shared" si="9"/>
        <v>0</v>
      </c>
      <c r="M291" s="19" t="s">
        <v>821</v>
      </c>
    </row>
    <row r="292" spans="1:13" ht="11.1" customHeight="1">
      <c r="A292" s="19" t="s">
        <v>19</v>
      </c>
      <c r="B292" s="20"/>
      <c r="C292" s="19" t="s">
        <v>723</v>
      </c>
      <c r="D292" s="19" t="s">
        <v>822</v>
      </c>
      <c r="E292" s="19" t="s">
        <v>823</v>
      </c>
      <c r="F292" s="21">
        <v>4</v>
      </c>
      <c r="G292" s="22">
        <v>6990</v>
      </c>
      <c r="H292" s="23">
        <v>1.2E-2</v>
      </c>
      <c r="I292" s="23">
        <v>3.0000000000000001E-3</v>
      </c>
      <c r="J292" s="24"/>
      <c r="K292" s="39">
        <f t="shared" si="8"/>
        <v>0</v>
      </c>
      <c r="L292" s="42">
        <f t="shared" si="9"/>
        <v>0</v>
      </c>
      <c r="M292" s="19" t="s">
        <v>824</v>
      </c>
    </row>
    <row r="293" spans="1:13" ht="11.1" customHeight="1">
      <c r="A293" s="19" t="s">
        <v>24</v>
      </c>
      <c r="B293" s="20"/>
      <c r="C293" s="19" t="s">
        <v>723</v>
      </c>
      <c r="D293" s="19" t="s">
        <v>825</v>
      </c>
      <c r="E293" s="19" t="s">
        <v>826</v>
      </c>
      <c r="F293" s="21">
        <v>4</v>
      </c>
      <c r="G293" s="22">
        <v>1990</v>
      </c>
      <c r="H293" s="23">
        <v>4.0000000000000001E-3</v>
      </c>
      <c r="I293" s="23">
        <v>1E-3</v>
      </c>
      <c r="J293" s="24"/>
      <c r="K293" s="39">
        <f t="shared" si="8"/>
        <v>0</v>
      </c>
      <c r="L293" s="42">
        <f t="shared" si="9"/>
        <v>0</v>
      </c>
      <c r="M293" s="19" t="s">
        <v>827</v>
      </c>
    </row>
    <row r="294" spans="1:13" ht="11.1" customHeight="1">
      <c r="A294" s="19" t="s">
        <v>24</v>
      </c>
      <c r="B294" s="20"/>
      <c r="C294" s="19" t="s">
        <v>723</v>
      </c>
      <c r="D294" s="19" t="s">
        <v>828</v>
      </c>
      <c r="E294" s="19" t="s">
        <v>829</v>
      </c>
      <c r="F294" s="21">
        <v>4</v>
      </c>
      <c r="G294" s="22">
        <v>2590</v>
      </c>
      <c r="H294" s="23">
        <v>1.2E-2</v>
      </c>
      <c r="I294" s="23">
        <v>3.0000000000000001E-3</v>
      </c>
      <c r="J294" s="24"/>
      <c r="K294" s="39">
        <f t="shared" si="8"/>
        <v>0</v>
      </c>
      <c r="L294" s="42">
        <f t="shared" si="9"/>
        <v>0</v>
      </c>
      <c r="M294" s="19" t="s">
        <v>830</v>
      </c>
    </row>
    <row r="295" spans="1:13" ht="11.1" customHeight="1">
      <c r="A295" s="19" t="s">
        <v>24</v>
      </c>
      <c r="B295" s="20"/>
      <c r="C295" s="19" t="s">
        <v>723</v>
      </c>
      <c r="D295" s="19" t="s">
        <v>831</v>
      </c>
      <c r="E295" s="19" t="s">
        <v>832</v>
      </c>
      <c r="F295" s="21">
        <v>6</v>
      </c>
      <c r="G295" s="22">
        <v>2990</v>
      </c>
      <c r="H295" s="23">
        <v>6.0000000000000001E-3</v>
      </c>
      <c r="I295" s="23">
        <v>1E-3</v>
      </c>
      <c r="J295" s="24"/>
      <c r="K295" s="39">
        <f t="shared" si="8"/>
        <v>0</v>
      </c>
      <c r="L295" s="42">
        <f t="shared" si="9"/>
        <v>0</v>
      </c>
      <c r="M295" s="19" t="s">
        <v>833</v>
      </c>
    </row>
    <row r="296" spans="1:13" ht="11.1" customHeight="1">
      <c r="A296" s="19" t="s">
        <v>19</v>
      </c>
      <c r="B296" s="20"/>
      <c r="C296" s="19" t="s">
        <v>785</v>
      </c>
      <c r="D296" s="19" t="s">
        <v>834</v>
      </c>
      <c r="E296" s="19" t="s">
        <v>835</v>
      </c>
      <c r="F296" s="21">
        <v>6</v>
      </c>
      <c r="G296" s="22">
        <v>2090</v>
      </c>
      <c r="H296" s="23">
        <v>6.0000000000000001E-3</v>
      </c>
      <c r="I296" s="23">
        <v>1E-3</v>
      </c>
      <c r="J296" s="24"/>
      <c r="K296" s="39">
        <f t="shared" si="8"/>
        <v>0</v>
      </c>
      <c r="L296" s="42">
        <f t="shared" si="9"/>
        <v>0</v>
      </c>
      <c r="M296" s="19" t="s">
        <v>836</v>
      </c>
    </row>
    <row r="297" spans="1:13" ht="11.1" customHeight="1">
      <c r="A297" s="19" t="s">
        <v>19</v>
      </c>
      <c r="B297" s="20"/>
      <c r="C297" s="19" t="s">
        <v>709</v>
      </c>
      <c r="D297" s="19" t="s">
        <v>837</v>
      </c>
      <c r="E297" s="19" t="s">
        <v>838</v>
      </c>
      <c r="F297" s="21">
        <v>12</v>
      </c>
      <c r="G297" s="22">
        <v>2910.6</v>
      </c>
      <c r="H297" s="23">
        <v>3.5999999999999997E-2</v>
      </c>
      <c r="I297" s="23">
        <v>3.0000000000000001E-3</v>
      </c>
      <c r="J297" s="24"/>
      <c r="K297" s="39">
        <f t="shared" si="8"/>
        <v>0</v>
      </c>
      <c r="L297" s="42">
        <f t="shared" si="9"/>
        <v>0</v>
      </c>
      <c r="M297" s="19" t="s">
        <v>839</v>
      </c>
    </row>
    <row r="298" spans="1:13" ht="11.1" customHeight="1">
      <c r="A298" s="19" t="s">
        <v>19</v>
      </c>
      <c r="B298" s="20"/>
      <c r="C298" s="19" t="s">
        <v>709</v>
      </c>
      <c r="D298" s="19" t="s">
        <v>840</v>
      </c>
      <c r="E298" s="19" t="s">
        <v>841</v>
      </c>
      <c r="F298" s="21">
        <v>12</v>
      </c>
      <c r="G298" s="22">
        <v>4103.3999999999996</v>
      </c>
      <c r="H298" s="23">
        <v>3.5999999999999997E-2</v>
      </c>
      <c r="I298" s="23">
        <v>3.0000000000000001E-3</v>
      </c>
      <c r="J298" s="24"/>
      <c r="K298" s="39">
        <f t="shared" si="8"/>
        <v>0</v>
      </c>
      <c r="L298" s="42">
        <f t="shared" si="9"/>
        <v>0</v>
      </c>
      <c r="M298" s="19" t="s">
        <v>842</v>
      </c>
    </row>
    <row r="299" spans="1:13" ht="11.1" customHeight="1">
      <c r="A299" s="19" t="s">
        <v>19</v>
      </c>
      <c r="B299" s="20"/>
      <c r="C299" s="19" t="s">
        <v>709</v>
      </c>
      <c r="D299" s="19" t="s">
        <v>843</v>
      </c>
      <c r="E299" s="19" t="s">
        <v>844</v>
      </c>
      <c r="F299" s="21">
        <v>12</v>
      </c>
      <c r="G299" s="22">
        <v>3315.89</v>
      </c>
      <c r="H299" s="23">
        <v>3.5999999999999997E-2</v>
      </c>
      <c r="I299" s="23">
        <v>3.0000000000000001E-3</v>
      </c>
      <c r="J299" s="24"/>
      <c r="K299" s="39">
        <f t="shared" si="8"/>
        <v>0</v>
      </c>
      <c r="L299" s="42">
        <f t="shared" si="9"/>
        <v>0</v>
      </c>
      <c r="M299" s="19" t="s">
        <v>845</v>
      </c>
    </row>
    <row r="300" spans="1:13" ht="11.1" customHeight="1">
      <c r="A300" s="19" t="s">
        <v>19</v>
      </c>
      <c r="B300" s="20"/>
      <c r="C300" s="19" t="s">
        <v>709</v>
      </c>
      <c r="D300" s="19" t="s">
        <v>846</v>
      </c>
      <c r="E300" s="19" t="s">
        <v>847</v>
      </c>
      <c r="F300" s="21">
        <v>12</v>
      </c>
      <c r="G300" s="22">
        <v>3994.2</v>
      </c>
      <c r="H300" s="23">
        <v>3.5999999999999997E-2</v>
      </c>
      <c r="I300" s="23">
        <v>3.0000000000000001E-3</v>
      </c>
      <c r="J300" s="24"/>
      <c r="K300" s="39">
        <f t="shared" si="8"/>
        <v>0</v>
      </c>
      <c r="L300" s="42">
        <f t="shared" si="9"/>
        <v>0</v>
      </c>
      <c r="M300" s="19" t="s">
        <v>848</v>
      </c>
    </row>
    <row r="301" spans="1:13" ht="11.1" customHeight="1">
      <c r="A301" s="19" t="s">
        <v>24</v>
      </c>
      <c r="B301" s="20"/>
      <c r="C301" s="19" t="s">
        <v>723</v>
      </c>
      <c r="D301" s="19" t="s">
        <v>849</v>
      </c>
      <c r="E301" s="19" t="s">
        <v>817</v>
      </c>
      <c r="F301" s="21">
        <v>6</v>
      </c>
      <c r="G301" s="22">
        <v>2190</v>
      </c>
      <c r="H301" s="23">
        <v>6.0000000000000001E-3</v>
      </c>
      <c r="I301" s="23">
        <v>1E-3</v>
      </c>
      <c r="J301" s="24"/>
      <c r="K301" s="39">
        <f t="shared" si="8"/>
        <v>0</v>
      </c>
      <c r="L301" s="42">
        <f t="shared" si="9"/>
        <v>0</v>
      </c>
      <c r="M301" s="19" t="s">
        <v>850</v>
      </c>
    </row>
    <row r="302" spans="1:13" ht="11.1" customHeight="1">
      <c r="A302" s="19" t="s">
        <v>24</v>
      </c>
      <c r="B302" s="20"/>
      <c r="C302" s="19" t="s">
        <v>723</v>
      </c>
      <c r="D302" s="19" t="s">
        <v>851</v>
      </c>
      <c r="E302" s="19" t="s">
        <v>852</v>
      </c>
      <c r="F302" s="21">
        <v>6</v>
      </c>
      <c r="G302" s="22">
        <v>1990</v>
      </c>
      <c r="H302" s="23">
        <v>1.2E-2</v>
      </c>
      <c r="I302" s="23">
        <v>2E-3</v>
      </c>
      <c r="J302" s="24"/>
      <c r="K302" s="39">
        <f t="shared" si="8"/>
        <v>0</v>
      </c>
      <c r="L302" s="42">
        <f t="shared" si="9"/>
        <v>0</v>
      </c>
      <c r="M302" s="19" t="s">
        <v>853</v>
      </c>
    </row>
    <row r="303" spans="1:13" ht="11.1" customHeight="1">
      <c r="A303" s="19" t="s">
        <v>19</v>
      </c>
      <c r="B303" s="20"/>
      <c r="C303" s="19" t="s">
        <v>723</v>
      </c>
      <c r="D303" s="19" t="s">
        <v>854</v>
      </c>
      <c r="E303" s="19" t="s">
        <v>855</v>
      </c>
      <c r="F303" s="21">
        <v>4</v>
      </c>
      <c r="G303" s="22">
        <v>2790</v>
      </c>
      <c r="H303" s="23">
        <v>4.0000000000000001E-3</v>
      </c>
      <c r="I303" s="23">
        <v>1E-3</v>
      </c>
      <c r="J303" s="24"/>
      <c r="K303" s="39">
        <f t="shared" si="8"/>
        <v>0</v>
      </c>
      <c r="L303" s="42">
        <f t="shared" si="9"/>
        <v>0</v>
      </c>
      <c r="M303" s="19" t="s">
        <v>856</v>
      </c>
    </row>
    <row r="304" spans="1:13" ht="11.1" customHeight="1">
      <c r="A304" s="19" t="s">
        <v>24</v>
      </c>
      <c r="B304" s="20"/>
      <c r="C304" s="19" t="s">
        <v>723</v>
      </c>
      <c r="D304" s="19" t="s">
        <v>857</v>
      </c>
      <c r="E304" s="19" t="s">
        <v>858</v>
      </c>
      <c r="F304" s="21">
        <v>4</v>
      </c>
      <c r="G304" s="22">
        <v>4490</v>
      </c>
      <c r="H304" s="23">
        <v>8.0000000000000002E-3</v>
      </c>
      <c r="I304" s="23">
        <v>2E-3</v>
      </c>
      <c r="J304" s="24"/>
      <c r="K304" s="39">
        <f t="shared" si="8"/>
        <v>0</v>
      </c>
      <c r="L304" s="42">
        <f t="shared" si="9"/>
        <v>0</v>
      </c>
      <c r="M304" s="19" t="s">
        <v>859</v>
      </c>
    </row>
    <row r="305" spans="1:13" ht="11.1" customHeight="1">
      <c r="A305" s="19" t="s">
        <v>24</v>
      </c>
      <c r="B305" s="20"/>
      <c r="C305" s="19" t="s">
        <v>785</v>
      </c>
      <c r="D305" s="19" t="s">
        <v>860</v>
      </c>
      <c r="E305" s="19" t="s">
        <v>861</v>
      </c>
      <c r="F305" s="21">
        <v>6</v>
      </c>
      <c r="G305" s="22">
        <v>3390</v>
      </c>
      <c r="H305" s="23">
        <v>1.2E-2</v>
      </c>
      <c r="I305" s="23">
        <v>2E-3</v>
      </c>
      <c r="J305" s="24"/>
      <c r="K305" s="39">
        <f t="shared" si="8"/>
        <v>0</v>
      </c>
      <c r="L305" s="42">
        <f t="shared" si="9"/>
        <v>0</v>
      </c>
      <c r="M305" s="19" t="s">
        <v>862</v>
      </c>
    </row>
    <row r="306" spans="1:13" ht="11.1" customHeight="1">
      <c r="A306" s="19" t="s">
        <v>19</v>
      </c>
      <c r="B306" s="20"/>
      <c r="C306" s="19" t="s">
        <v>785</v>
      </c>
      <c r="D306" s="19" t="s">
        <v>863</v>
      </c>
      <c r="E306" s="19" t="s">
        <v>864</v>
      </c>
      <c r="F306" s="21">
        <v>6</v>
      </c>
      <c r="G306" s="22">
        <v>2090</v>
      </c>
      <c r="H306" s="23">
        <v>3.5999999999999997E-2</v>
      </c>
      <c r="I306" s="23">
        <v>6.0000000000000001E-3</v>
      </c>
      <c r="J306" s="24"/>
      <c r="K306" s="39">
        <f t="shared" si="8"/>
        <v>0</v>
      </c>
      <c r="L306" s="42">
        <f t="shared" si="9"/>
        <v>0</v>
      </c>
      <c r="M306" s="19" t="s">
        <v>865</v>
      </c>
    </row>
    <row r="307" spans="1:13" s="16" customFormat="1" ht="15.95" customHeight="1">
      <c r="A307" s="17"/>
      <c r="B307" s="37" t="s">
        <v>866</v>
      </c>
      <c r="C307" s="37"/>
      <c r="D307" s="37"/>
      <c r="E307" s="37"/>
      <c r="F307" s="18"/>
      <c r="G307" s="18"/>
      <c r="H307" s="18"/>
      <c r="I307" s="18"/>
      <c r="J307" s="18"/>
      <c r="K307" s="40">
        <f t="shared" si="8"/>
        <v>0</v>
      </c>
      <c r="L307" s="43">
        <f t="shared" si="9"/>
        <v>0</v>
      </c>
      <c r="M307" s="18"/>
    </row>
    <row r="308" spans="1:13" ht="11.1" customHeight="1">
      <c r="A308" s="19" t="s">
        <v>19</v>
      </c>
      <c r="B308" s="20"/>
      <c r="C308" s="19" t="s">
        <v>709</v>
      </c>
      <c r="D308" s="19" t="s">
        <v>867</v>
      </c>
      <c r="E308" s="19" t="s">
        <v>868</v>
      </c>
      <c r="F308" s="21">
        <v>6</v>
      </c>
      <c r="G308" s="22">
        <v>3959.03</v>
      </c>
      <c r="H308" s="23">
        <v>1.7999999999999999E-2</v>
      </c>
      <c r="I308" s="23">
        <v>3.0000000000000001E-3</v>
      </c>
      <c r="J308" s="24"/>
      <c r="K308" s="39">
        <f t="shared" si="8"/>
        <v>0</v>
      </c>
      <c r="L308" s="42">
        <f t="shared" si="9"/>
        <v>0</v>
      </c>
      <c r="M308" s="19" t="s">
        <v>869</v>
      </c>
    </row>
    <row r="309" spans="1:13" ht="11.1" customHeight="1">
      <c r="A309" s="19" t="s">
        <v>19</v>
      </c>
      <c r="B309" s="20"/>
      <c r="C309" s="19" t="s">
        <v>723</v>
      </c>
      <c r="D309" s="19" t="s">
        <v>870</v>
      </c>
      <c r="E309" s="19" t="s">
        <v>871</v>
      </c>
      <c r="F309" s="21">
        <v>3</v>
      </c>
      <c r="G309" s="22">
        <v>2000</v>
      </c>
      <c r="H309" s="23">
        <v>3.0000000000000001E-3</v>
      </c>
      <c r="I309" s="23">
        <v>1E-3</v>
      </c>
      <c r="J309" s="24"/>
      <c r="K309" s="39">
        <f t="shared" si="8"/>
        <v>0</v>
      </c>
      <c r="L309" s="42">
        <f t="shared" si="9"/>
        <v>0</v>
      </c>
      <c r="M309" s="24"/>
    </row>
    <row r="310" spans="1:13" ht="11.1" customHeight="1">
      <c r="A310" s="19" t="s">
        <v>19</v>
      </c>
      <c r="B310" s="20"/>
      <c r="C310" s="19" t="s">
        <v>723</v>
      </c>
      <c r="D310" s="19" t="s">
        <v>872</v>
      </c>
      <c r="E310" s="19" t="s">
        <v>873</v>
      </c>
      <c r="F310" s="21">
        <v>4</v>
      </c>
      <c r="G310" s="22">
        <v>5490</v>
      </c>
      <c r="H310" s="23">
        <v>8.0000000000000002E-3</v>
      </c>
      <c r="I310" s="23">
        <v>2E-3</v>
      </c>
      <c r="J310" s="24"/>
      <c r="K310" s="39">
        <f t="shared" si="8"/>
        <v>0</v>
      </c>
      <c r="L310" s="42">
        <f t="shared" si="9"/>
        <v>0</v>
      </c>
      <c r="M310" s="19" t="s">
        <v>874</v>
      </c>
    </row>
    <row r="311" spans="1:13" ht="11.1" customHeight="1">
      <c r="A311" s="19" t="s">
        <v>19</v>
      </c>
      <c r="B311" s="20"/>
      <c r="C311" s="19" t="s">
        <v>723</v>
      </c>
      <c r="D311" s="19" t="s">
        <v>875</v>
      </c>
      <c r="E311" s="19" t="s">
        <v>876</v>
      </c>
      <c r="F311" s="21">
        <v>4</v>
      </c>
      <c r="G311" s="22">
        <v>8990</v>
      </c>
      <c r="H311" s="23">
        <v>8.0000000000000002E-3</v>
      </c>
      <c r="I311" s="23">
        <v>2E-3</v>
      </c>
      <c r="J311" s="24"/>
      <c r="K311" s="39">
        <f t="shared" si="8"/>
        <v>0</v>
      </c>
      <c r="L311" s="42">
        <f t="shared" si="9"/>
        <v>0</v>
      </c>
      <c r="M311" s="19" t="s">
        <v>877</v>
      </c>
    </row>
    <row r="312" spans="1:13" ht="11.1" customHeight="1">
      <c r="A312" s="19" t="s">
        <v>19</v>
      </c>
      <c r="B312" s="20"/>
      <c r="C312" s="19" t="s">
        <v>723</v>
      </c>
      <c r="D312" s="19" t="s">
        <v>878</v>
      </c>
      <c r="E312" s="19" t="s">
        <v>879</v>
      </c>
      <c r="F312" s="21">
        <v>4</v>
      </c>
      <c r="G312" s="22">
        <v>2190</v>
      </c>
      <c r="H312" s="23">
        <v>8.0000000000000002E-3</v>
      </c>
      <c r="I312" s="23">
        <v>2E-3</v>
      </c>
      <c r="J312" s="24"/>
      <c r="K312" s="39">
        <f t="shared" si="8"/>
        <v>0</v>
      </c>
      <c r="L312" s="42">
        <f t="shared" si="9"/>
        <v>0</v>
      </c>
      <c r="M312" s="19" t="s">
        <v>880</v>
      </c>
    </row>
    <row r="313" spans="1:13" ht="11.1" customHeight="1">
      <c r="A313" s="19" t="s">
        <v>24</v>
      </c>
      <c r="B313" s="20"/>
      <c r="C313" s="19" t="s">
        <v>723</v>
      </c>
      <c r="D313" s="19" t="s">
        <v>881</v>
      </c>
      <c r="E313" s="19" t="s">
        <v>882</v>
      </c>
      <c r="F313" s="21">
        <v>4</v>
      </c>
      <c r="G313" s="22">
        <v>3490</v>
      </c>
      <c r="H313" s="23">
        <v>8.0000000000000002E-3</v>
      </c>
      <c r="I313" s="23">
        <v>2E-3</v>
      </c>
      <c r="J313" s="24"/>
      <c r="K313" s="39">
        <f t="shared" si="8"/>
        <v>0</v>
      </c>
      <c r="L313" s="42">
        <f t="shared" si="9"/>
        <v>0</v>
      </c>
      <c r="M313" s="19" t="s">
        <v>883</v>
      </c>
    </row>
    <row r="314" spans="1:13" ht="11.1" customHeight="1">
      <c r="A314" s="19" t="s">
        <v>19</v>
      </c>
      <c r="B314" s="20"/>
      <c r="C314" s="19" t="s">
        <v>723</v>
      </c>
      <c r="D314" s="19" t="s">
        <v>884</v>
      </c>
      <c r="E314" s="19" t="s">
        <v>885</v>
      </c>
      <c r="F314" s="21">
        <v>4</v>
      </c>
      <c r="G314" s="22">
        <v>7371.8</v>
      </c>
      <c r="H314" s="23">
        <v>1.6E-2</v>
      </c>
      <c r="I314" s="23">
        <v>4.0000000000000001E-3</v>
      </c>
      <c r="J314" s="24"/>
      <c r="K314" s="39">
        <f t="shared" si="8"/>
        <v>0</v>
      </c>
      <c r="L314" s="42">
        <f t="shared" si="9"/>
        <v>0</v>
      </c>
      <c r="M314" s="19" t="s">
        <v>886</v>
      </c>
    </row>
    <row r="315" spans="1:13" ht="11.1" customHeight="1">
      <c r="A315" s="19" t="s">
        <v>24</v>
      </c>
      <c r="B315" s="20"/>
      <c r="C315" s="19" t="s">
        <v>723</v>
      </c>
      <c r="D315" s="19" t="s">
        <v>887</v>
      </c>
      <c r="E315" s="19" t="s">
        <v>888</v>
      </c>
      <c r="F315" s="21">
        <v>4</v>
      </c>
      <c r="G315" s="22">
        <v>7782</v>
      </c>
      <c r="H315" s="23">
        <v>1.6E-2</v>
      </c>
      <c r="I315" s="23">
        <v>4.0000000000000001E-3</v>
      </c>
      <c r="J315" s="24"/>
      <c r="K315" s="39">
        <f t="shared" si="8"/>
        <v>0</v>
      </c>
      <c r="L315" s="42">
        <f t="shared" si="9"/>
        <v>0</v>
      </c>
      <c r="M315" s="19" t="s">
        <v>889</v>
      </c>
    </row>
    <row r="316" spans="1:13" ht="11.1" customHeight="1">
      <c r="A316" s="19" t="s">
        <v>24</v>
      </c>
      <c r="B316" s="20"/>
      <c r="C316" s="19" t="s">
        <v>723</v>
      </c>
      <c r="D316" s="19" t="s">
        <v>890</v>
      </c>
      <c r="E316" s="19" t="s">
        <v>891</v>
      </c>
      <c r="F316" s="21">
        <v>4</v>
      </c>
      <c r="G316" s="22">
        <v>7372</v>
      </c>
      <c r="H316" s="23">
        <v>8.0000000000000002E-3</v>
      </c>
      <c r="I316" s="23">
        <v>2E-3</v>
      </c>
      <c r="J316" s="24"/>
      <c r="K316" s="39">
        <f t="shared" si="8"/>
        <v>0</v>
      </c>
      <c r="L316" s="42">
        <f t="shared" si="9"/>
        <v>0</v>
      </c>
      <c r="M316" s="19" t="s">
        <v>892</v>
      </c>
    </row>
    <row r="317" spans="1:13" ht="11.1" customHeight="1">
      <c r="A317" s="19" t="s">
        <v>19</v>
      </c>
      <c r="B317" s="20"/>
      <c r="C317" s="19" t="s">
        <v>785</v>
      </c>
      <c r="D317" s="19" t="s">
        <v>893</v>
      </c>
      <c r="E317" s="19" t="s">
        <v>894</v>
      </c>
      <c r="F317" s="21">
        <v>60</v>
      </c>
      <c r="G317" s="22">
        <v>2392</v>
      </c>
      <c r="H317" s="22">
        <v>0.06</v>
      </c>
      <c r="I317" s="23">
        <v>1E-3</v>
      </c>
      <c r="J317" s="24"/>
      <c r="K317" s="39">
        <f t="shared" si="8"/>
        <v>0</v>
      </c>
      <c r="L317" s="42">
        <f t="shared" si="9"/>
        <v>0</v>
      </c>
      <c r="M317" s="19" t="s">
        <v>895</v>
      </c>
    </row>
    <row r="318" spans="1:13" ht="11.1" customHeight="1">
      <c r="A318" s="19" t="s">
        <v>19</v>
      </c>
      <c r="B318" s="20"/>
      <c r="C318" s="19" t="s">
        <v>785</v>
      </c>
      <c r="D318" s="19" t="s">
        <v>896</v>
      </c>
      <c r="E318" s="19" t="s">
        <v>897</v>
      </c>
      <c r="F318" s="21">
        <v>60</v>
      </c>
      <c r="G318" s="22">
        <v>2392</v>
      </c>
      <c r="H318" s="22">
        <v>0.06</v>
      </c>
      <c r="I318" s="23">
        <v>1E-3</v>
      </c>
      <c r="J318" s="24"/>
      <c r="K318" s="39">
        <f t="shared" si="8"/>
        <v>0</v>
      </c>
      <c r="L318" s="42">
        <f t="shared" si="9"/>
        <v>0</v>
      </c>
      <c r="M318" s="19" t="s">
        <v>898</v>
      </c>
    </row>
    <row r="319" spans="1:13" ht="11.1" customHeight="1">
      <c r="A319" s="19" t="s">
        <v>19</v>
      </c>
      <c r="B319" s="20"/>
      <c r="C319" s="19" t="s">
        <v>709</v>
      </c>
      <c r="D319" s="19" t="s">
        <v>899</v>
      </c>
      <c r="E319" s="19" t="s">
        <v>900</v>
      </c>
      <c r="F319" s="21">
        <v>6</v>
      </c>
      <c r="G319" s="22">
        <v>4487.4799999999996</v>
      </c>
      <c r="H319" s="23">
        <v>1.7999999999999999E-2</v>
      </c>
      <c r="I319" s="23">
        <v>3.0000000000000001E-3</v>
      </c>
      <c r="J319" s="24"/>
      <c r="K319" s="39">
        <f t="shared" si="8"/>
        <v>0</v>
      </c>
      <c r="L319" s="42">
        <f t="shared" si="9"/>
        <v>0</v>
      </c>
      <c r="M319" s="19" t="s">
        <v>901</v>
      </c>
    </row>
    <row r="320" spans="1:13" ht="11.1" customHeight="1">
      <c r="A320" s="19" t="s">
        <v>19</v>
      </c>
      <c r="B320" s="20"/>
      <c r="C320" s="19" t="s">
        <v>709</v>
      </c>
      <c r="D320" s="19" t="s">
        <v>902</v>
      </c>
      <c r="E320" s="19" t="s">
        <v>903</v>
      </c>
      <c r="F320" s="21">
        <v>6</v>
      </c>
      <c r="G320" s="22">
        <v>5812.8</v>
      </c>
      <c r="H320" s="22">
        <v>0.03</v>
      </c>
      <c r="I320" s="23">
        <v>5.0000000000000001E-3</v>
      </c>
      <c r="J320" s="24"/>
      <c r="K320" s="39">
        <f t="shared" si="8"/>
        <v>0</v>
      </c>
      <c r="L320" s="42">
        <f t="shared" si="9"/>
        <v>0</v>
      </c>
      <c r="M320" s="19" t="s">
        <v>904</v>
      </c>
    </row>
    <row r="321" spans="1:13" ht="11.1" customHeight="1">
      <c r="A321" s="19" t="s">
        <v>24</v>
      </c>
      <c r="B321" s="20"/>
      <c r="C321" s="19" t="s">
        <v>723</v>
      </c>
      <c r="D321" s="19" t="s">
        <v>905</v>
      </c>
      <c r="E321" s="19" t="s">
        <v>906</v>
      </c>
      <c r="F321" s="21">
        <v>4</v>
      </c>
      <c r="G321" s="22">
        <v>5490</v>
      </c>
      <c r="H321" s="23">
        <v>1.6E-2</v>
      </c>
      <c r="I321" s="23">
        <v>4.0000000000000001E-3</v>
      </c>
      <c r="J321" s="24"/>
      <c r="K321" s="39">
        <f t="shared" si="8"/>
        <v>0</v>
      </c>
      <c r="L321" s="42">
        <f t="shared" si="9"/>
        <v>0</v>
      </c>
      <c r="M321" s="19" t="s">
        <v>907</v>
      </c>
    </row>
    <row r="322" spans="1:13" ht="11.1" customHeight="1">
      <c r="A322" s="19" t="s">
        <v>24</v>
      </c>
      <c r="B322" s="20"/>
      <c r="C322" s="19" t="s">
        <v>723</v>
      </c>
      <c r="D322" s="19" t="s">
        <v>908</v>
      </c>
      <c r="E322" s="19" t="s">
        <v>909</v>
      </c>
      <c r="F322" s="21">
        <v>4</v>
      </c>
      <c r="G322" s="22">
        <v>6590</v>
      </c>
      <c r="H322" s="23">
        <v>8.0000000000000002E-3</v>
      </c>
      <c r="I322" s="23">
        <v>2E-3</v>
      </c>
      <c r="J322" s="24"/>
      <c r="K322" s="39">
        <f t="shared" si="8"/>
        <v>0</v>
      </c>
      <c r="L322" s="42">
        <f t="shared" si="9"/>
        <v>0</v>
      </c>
      <c r="M322" s="19" t="s">
        <v>910</v>
      </c>
    </row>
    <row r="323" spans="1:13" ht="11.1" customHeight="1">
      <c r="A323" s="19" t="s">
        <v>24</v>
      </c>
      <c r="B323" s="20"/>
      <c r="C323" s="19" t="s">
        <v>723</v>
      </c>
      <c r="D323" s="19" t="s">
        <v>911</v>
      </c>
      <c r="E323" s="19" t="s">
        <v>912</v>
      </c>
      <c r="F323" s="21">
        <v>4</v>
      </c>
      <c r="G323" s="22">
        <v>6990</v>
      </c>
      <c r="H323" s="23">
        <v>8.0000000000000002E-3</v>
      </c>
      <c r="I323" s="23">
        <v>2E-3</v>
      </c>
      <c r="J323" s="24"/>
      <c r="K323" s="39">
        <f t="shared" si="8"/>
        <v>0</v>
      </c>
      <c r="L323" s="42">
        <f t="shared" si="9"/>
        <v>0</v>
      </c>
      <c r="M323" s="19" t="s">
        <v>913</v>
      </c>
    </row>
    <row r="324" spans="1:13" ht="11.1" customHeight="1">
      <c r="A324" s="19" t="s">
        <v>24</v>
      </c>
      <c r="B324" s="20"/>
      <c r="C324" s="19" t="s">
        <v>723</v>
      </c>
      <c r="D324" s="19" t="s">
        <v>914</v>
      </c>
      <c r="E324" s="19" t="s">
        <v>912</v>
      </c>
      <c r="F324" s="21">
        <v>4</v>
      </c>
      <c r="G324" s="22">
        <v>6999</v>
      </c>
      <c r="H324" s="23">
        <v>8.0000000000000002E-3</v>
      </c>
      <c r="I324" s="23">
        <v>2E-3</v>
      </c>
      <c r="J324" s="24"/>
      <c r="K324" s="39">
        <f t="shared" si="8"/>
        <v>0</v>
      </c>
      <c r="L324" s="42">
        <f t="shared" si="9"/>
        <v>0</v>
      </c>
      <c r="M324" s="19" t="s">
        <v>915</v>
      </c>
    </row>
    <row r="325" spans="1:13" ht="11.1" customHeight="1">
      <c r="A325" s="19" t="s">
        <v>24</v>
      </c>
      <c r="B325" s="20"/>
      <c r="C325" s="19" t="s">
        <v>723</v>
      </c>
      <c r="D325" s="19" t="s">
        <v>916</v>
      </c>
      <c r="E325" s="19" t="s">
        <v>917</v>
      </c>
      <c r="F325" s="21">
        <v>4</v>
      </c>
      <c r="G325" s="22">
        <v>8590</v>
      </c>
      <c r="H325" s="23">
        <v>8.0000000000000002E-3</v>
      </c>
      <c r="I325" s="23">
        <v>2E-3</v>
      </c>
      <c r="J325" s="24"/>
      <c r="K325" s="39">
        <f t="shared" si="8"/>
        <v>0</v>
      </c>
      <c r="L325" s="42">
        <f t="shared" si="9"/>
        <v>0</v>
      </c>
      <c r="M325" s="19" t="s">
        <v>918</v>
      </c>
    </row>
    <row r="326" spans="1:13" ht="11.1" customHeight="1">
      <c r="A326" s="19" t="s">
        <v>19</v>
      </c>
      <c r="B326" s="20"/>
      <c r="C326" s="19" t="s">
        <v>723</v>
      </c>
      <c r="D326" s="19" t="s">
        <v>919</v>
      </c>
      <c r="E326" s="19" t="s">
        <v>920</v>
      </c>
      <c r="F326" s="21">
        <v>4</v>
      </c>
      <c r="G326" s="22">
        <v>3790</v>
      </c>
      <c r="H326" s="23">
        <v>4.0000000000000001E-3</v>
      </c>
      <c r="I326" s="23">
        <v>1E-3</v>
      </c>
      <c r="J326" s="24"/>
      <c r="K326" s="39">
        <f t="shared" ref="K326:K389" si="10">G326*J326</f>
        <v>0</v>
      </c>
      <c r="L326" s="42">
        <f t="shared" ref="L326:L389" si="11">I326*J326</f>
        <v>0</v>
      </c>
      <c r="M326" s="19" t="s">
        <v>921</v>
      </c>
    </row>
    <row r="327" spans="1:13" ht="11.1" customHeight="1">
      <c r="A327" s="19" t="s">
        <v>24</v>
      </c>
      <c r="B327" s="20"/>
      <c r="C327" s="19" t="s">
        <v>723</v>
      </c>
      <c r="D327" s="19" t="s">
        <v>922</v>
      </c>
      <c r="E327" s="19" t="s">
        <v>923</v>
      </c>
      <c r="F327" s="21">
        <v>4</v>
      </c>
      <c r="G327" s="28">
        <v>0</v>
      </c>
      <c r="H327" s="23">
        <v>8.0000000000000002E-3</v>
      </c>
      <c r="I327" s="23">
        <v>2E-3</v>
      </c>
      <c r="J327" s="24"/>
      <c r="K327" s="39">
        <f t="shared" si="10"/>
        <v>0</v>
      </c>
      <c r="L327" s="42">
        <f t="shared" si="11"/>
        <v>0</v>
      </c>
      <c r="M327" s="19" t="s">
        <v>924</v>
      </c>
    </row>
    <row r="328" spans="1:13" ht="11.1" customHeight="1">
      <c r="A328" s="19" t="s">
        <v>24</v>
      </c>
      <c r="B328" s="20"/>
      <c r="C328" s="19" t="s">
        <v>785</v>
      </c>
      <c r="D328" s="19" t="s">
        <v>925</v>
      </c>
      <c r="E328" s="19" t="s">
        <v>926</v>
      </c>
      <c r="F328" s="21">
        <v>2</v>
      </c>
      <c r="G328" s="22">
        <v>19990</v>
      </c>
      <c r="H328" s="22">
        <v>0.04</v>
      </c>
      <c r="I328" s="22">
        <v>0.02</v>
      </c>
      <c r="J328" s="24"/>
      <c r="K328" s="39">
        <f t="shared" si="10"/>
        <v>0</v>
      </c>
      <c r="L328" s="42">
        <f t="shared" si="11"/>
        <v>0</v>
      </c>
      <c r="M328" s="19" t="s">
        <v>927</v>
      </c>
    </row>
    <row r="329" spans="1:13" ht="11.1" customHeight="1">
      <c r="A329" s="19" t="s">
        <v>19</v>
      </c>
      <c r="B329" s="20"/>
      <c r="C329" s="19" t="s">
        <v>928</v>
      </c>
      <c r="D329" s="19" t="s">
        <v>929</v>
      </c>
      <c r="E329" s="19" t="s">
        <v>930</v>
      </c>
      <c r="F329" s="21">
        <v>10</v>
      </c>
      <c r="G329" s="28">
        <v>0</v>
      </c>
      <c r="H329" s="22">
        <v>0.02</v>
      </c>
      <c r="I329" s="23">
        <v>2E-3</v>
      </c>
      <c r="J329" s="24"/>
      <c r="K329" s="39">
        <f t="shared" si="10"/>
        <v>0</v>
      </c>
      <c r="L329" s="42">
        <f t="shared" si="11"/>
        <v>0</v>
      </c>
      <c r="M329" s="19" t="s">
        <v>931</v>
      </c>
    </row>
    <row r="330" spans="1:13" ht="11.1" customHeight="1">
      <c r="A330" s="19" t="s">
        <v>19</v>
      </c>
      <c r="B330" s="20"/>
      <c r="C330" s="19" t="s">
        <v>928</v>
      </c>
      <c r="D330" s="19" t="s">
        <v>932</v>
      </c>
      <c r="E330" s="19" t="s">
        <v>930</v>
      </c>
      <c r="F330" s="21">
        <v>10</v>
      </c>
      <c r="G330" s="28">
        <v>0</v>
      </c>
      <c r="H330" s="22">
        <v>0.02</v>
      </c>
      <c r="I330" s="23">
        <v>2E-3</v>
      </c>
      <c r="J330" s="24"/>
      <c r="K330" s="39">
        <f t="shared" si="10"/>
        <v>0</v>
      </c>
      <c r="L330" s="42">
        <f t="shared" si="11"/>
        <v>0</v>
      </c>
      <c r="M330" s="19" t="s">
        <v>933</v>
      </c>
    </row>
    <row r="331" spans="1:13" ht="11.1" customHeight="1">
      <c r="A331" s="19" t="s">
        <v>19</v>
      </c>
      <c r="B331" s="20"/>
      <c r="C331" s="19" t="s">
        <v>928</v>
      </c>
      <c r="D331" s="19" t="s">
        <v>934</v>
      </c>
      <c r="E331" s="19" t="s">
        <v>935</v>
      </c>
      <c r="F331" s="21">
        <v>6</v>
      </c>
      <c r="G331" s="22">
        <v>5908.26</v>
      </c>
      <c r="H331" s="23">
        <v>2.4E-2</v>
      </c>
      <c r="I331" s="23">
        <v>4.0000000000000001E-3</v>
      </c>
      <c r="J331" s="24"/>
      <c r="K331" s="39">
        <f t="shared" si="10"/>
        <v>0</v>
      </c>
      <c r="L331" s="42">
        <f t="shared" si="11"/>
        <v>0</v>
      </c>
      <c r="M331" s="19" t="s">
        <v>936</v>
      </c>
    </row>
    <row r="332" spans="1:13" ht="11.1" customHeight="1">
      <c r="A332" s="19" t="s">
        <v>19</v>
      </c>
      <c r="B332" s="20"/>
      <c r="C332" s="19" t="s">
        <v>928</v>
      </c>
      <c r="D332" s="19" t="s">
        <v>937</v>
      </c>
      <c r="E332" s="19" t="s">
        <v>938</v>
      </c>
      <c r="F332" s="21">
        <v>12</v>
      </c>
      <c r="G332" s="28">
        <v>0</v>
      </c>
      <c r="H332" s="23">
        <v>2.4E-2</v>
      </c>
      <c r="I332" s="23">
        <v>2E-3</v>
      </c>
      <c r="J332" s="24"/>
      <c r="K332" s="39">
        <f t="shared" si="10"/>
        <v>0</v>
      </c>
      <c r="L332" s="42">
        <f t="shared" si="11"/>
        <v>0</v>
      </c>
      <c r="M332" s="19" t="s">
        <v>939</v>
      </c>
    </row>
    <row r="333" spans="1:13" s="16" customFormat="1" ht="15.95" customHeight="1">
      <c r="A333" s="17"/>
      <c r="B333" s="37" t="s">
        <v>940</v>
      </c>
      <c r="C333" s="37"/>
      <c r="D333" s="37"/>
      <c r="E333" s="37"/>
      <c r="F333" s="18"/>
      <c r="G333" s="18"/>
      <c r="H333" s="18"/>
      <c r="I333" s="18"/>
      <c r="J333" s="18"/>
      <c r="K333" s="40">
        <f t="shared" si="10"/>
        <v>0</v>
      </c>
      <c r="L333" s="43">
        <f t="shared" si="11"/>
        <v>0</v>
      </c>
      <c r="M333" s="18"/>
    </row>
    <row r="334" spans="1:13" ht="11.1" customHeight="1">
      <c r="A334" s="19" t="s">
        <v>19</v>
      </c>
      <c r="B334" s="20"/>
      <c r="C334" s="19" t="s">
        <v>709</v>
      </c>
      <c r="D334" s="19" t="s">
        <v>941</v>
      </c>
      <c r="E334" s="19" t="s">
        <v>942</v>
      </c>
      <c r="F334" s="21">
        <v>4</v>
      </c>
      <c r="G334" s="22">
        <v>4066.25</v>
      </c>
      <c r="H334" s="23">
        <v>4.3999999999999997E-2</v>
      </c>
      <c r="I334" s="23">
        <v>1.0999999999999999E-2</v>
      </c>
      <c r="J334" s="24"/>
      <c r="K334" s="39">
        <f t="shared" si="10"/>
        <v>0</v>
      </c>
      <c r="L334" s="42">
        <f t="shared" si="11"/>
        <v>0</v>
      </c>
      <c r="M334" s="19" t="s">
        <v>943</v>
      </c>
    </row>
    <row r="335" spans="1:13" ht="11.1" customHeight="1">
      <c r="A335" s="19" t="s">
        <v>19</v>
      </c>
      <c r="B335" s="20"/>
      <c r="C335" s="19" t="s">
        <v>723</v>
      </c>
      <c r="D335" s="19" t="s">
        <v>944</v>
      </c>
      <c r="E335" s="19" t="s">
        <v>945</v>
      </c>
      <c r="F335" s="21">
        <v>6</v>
      </c>
      <c r="G335" s="22">
        <v>5690</v>
      </c>
      <c r="H335" s="23">
        <v>1.7999999999999999E-2</v>
      </c>
      <c r="I335" s="23">
        <v>3.0000000000000001E-3</v>
      </c>
      <c r="J335" s="24"/>
      <c r="K335" s="39">
        <f t="shared" si="10"/>
        <v>0</v>
      </c>
      <c r="L335" s="42">
        <f t="shared" si="11"/>
        <v>0</v>
      </c>
      <c r="M335" s="19" t="s">
        <v>946</v>
      </c>
    </row>
    <row r="336" spans="1:13" ht="11.1" customHeight="1">
      <c r="A336" s="19" t="s">
        <v>24</v>
      </c>
      <c r="B336" s="20"/>
      <c r="C336" s="19" t="s">
        <v>723</v>
      </c>
      <c r="D336" s="19" t="s">
        <v>947</v>
      </c>
      <c r="E336" s="19" t="s">
        <v>948</v>
      </c>
      <c r="F336" s="21">
        <v>4</v>
      </c>
      <c r="G336" s="22">
        <v>4748</v>
      </c>
      <c r="H336" s="23">
        <v>3.2000000000000001E-2</v>
      </c>
      <c r="I336" s="23">
        <v>8.0000000000000002E-3</v>
      </c>
      <c r="J336" s="24"/>
      <c r="K336" s="39">
        <f t="shared" si="10"/>
        <v>0</v>
      </c>
      <c r="L336" s="42">
        <f t="shared" si="11"/>
        <v>0</v>
      </c>
      <c r="M336" s="19" t="s">
        <v>949</v>
      </c>
    </row>
    <row r="337" spans="1:13" ht="11.1" customHeight="1">
      <c r="A337" s="19" t="s">
        <v>19</v>
      </c>
      <c r="B337" s="20"/>
      <c r="C337" s="19" t="s">
        <v>785</v>
      </c>
      <c r="D337" s="19" t="s">
        <v>950</v>
      </c>
      <c r="E337" s="19" t="s">
        <v>951</v>
      </c>
      <c r="F337" s="21">
        <v>6</v>
      </c>
      <c r="G337" s="22">
        <v>5990</v>
      </c>
      <c r="H337" s="23">
        <v>4.8000000000000001E-2</v>
      </c>
      <c r="I337" s="23">
        <v>8.0000000000000002E-3</v>
      </c>
      <c r="J337" s="24"/>
      <c r="K337" s="39">
        <f t="shared" si="10"/>
        <v>0</v>
      </c>
      <c r="L337" s="42">
        <f t="shared" si="11"/>
        <v>0</v>
      </c>
      <c r="M337" s="19" t="s">
        <v>952</v>
      </c>
    </row>
    <row r="338" spans="1:13" ht="11.1" customHeight="1">
      <c r="A338" s="19" t="s">
        <v>24</v>
      </c>
      <c r="B338" s="20"/>
      <c r="C338" s="19" t="s">
        <v>785</v>
      </c>
      <c r="D338" s="19" t="s">
        <v>953</v>
      </c>
      <c r="E338" s="19" t="s">
        <v>954</v>
      </c>
      <c r="F338" s="21">
        <v>6</v>
      </c>
      <c r="G338" s="22">
        <v>2090</v>
      </c>
      <c r="H338" s="23">
        <v>1.7999999999999999E-2</v>
      </c>
      <c r="I338" s="23">
        <v>3.0000000000000001E-3</v>
      </c>
      <c r="J338" s="24"/>
      <c r="K338" s="39">
        <f t="shared" si="10"/>
        <v>0</v>
      </c>
      <c r="L338" s="42">
        <f t="shared" si="11"/>
        <v>0</v>
      </c>
      <c r="M338" s="19" t="s">
        <v>955</v>
      </c>
    </row>
    <row r="339" spans="1:13" ht="11.1" customHeight="1">
      <c r="A339" s="19" t="s">
        <v>24</v>
      </c>
      <c r="B339" s="20"/>
      <c r="C339" s="19" t="s">
        <v>785</v>
      </c>
      <c r="D339" s="19" t="s">
        <v>956</v>
      </c>
      <c r="E339" s="19" t="s">
        <v>957</v>
      </c>
      <c r="F339" s="21">
        <v>6</v>
      </c>
      <c r="G339" s="22">
        <v>4090</v>
      </c>
      <c r="H339" s="22">
        <v>0.09</v>
      </c>
      <c r="I339" s="23">
        <v>1.4999999999999999E-2</v>
      </c>
      <c r="J339" s="24"/>
      <c r="K339" s="39">
        <f t="shared" si="10"/>
        <v>0</v>
      </c>
      <c r="L339" s="42">
        <f t="shared" si="11"/>
        <v>0</v>
      </c>
      <c r="M339" s="19" t="s">
        <v>958</v>
      </c>
    </row>
    <row r="340" spans="1:13" ht="11.1" customHeight="1">
      <c r="A340" s="19" t="s">
        <v>19</v>
      </c>
      <c r="B340" s="20"/>
      <c r="C340" s="19" t="s">
        <v>928</v>
      </c>
      <c r="D340" s="19" t="s">
        <v>959</v>
      </c>
      <c r="E340" s="19" t="s">
        <v>960</v>
      </c>
      <c r="F340" s="21">
        <v>6</v>
      </c>
      <c r="G340" s="28">
        <v>0</v>
      </c>
      <c r="H340" s="23">
        <v>1.7999999999999999E-2</v>
      </c>
      <c r="I340" s="23">
        <v>3.0000000000000001E-3</v>
      </c>
      <c r="J340" s="24"/>
      <c r="K340" s="39">
        <f t="shared" si="10"/>
        <v>0</v>
      </c>
      <c r="L340" s="42">
        <f t="shared" si="11"/>
        <v>0</v>
      </c>
      <c r="M340" s="19" t="s">
        <v>961</v>
      </c>
    </row>
    <row r="341" spans="1:13" ht="11.1" customHeight="1">
      <c r="A341" s="19" t="s">
        <v>19</v>
      </c>
      <c r="B341" s="20"/>
      <c r="C341" s="19" t="s">
        <v>928</v>
      </c>
      <c r="D341" s="19" t="s">
        <v>962</v>
      </c>
      <c r="E341" s="19" t="s">
        <v>963</v>
      </c>
      <c r="F341" s="21">
        <v>6</v>
      </c>
      <c r="G341" s="22">
        <v>4089.88</v>
      </c>
      <c r="H341" s="23">
        <v>4.2000000000000003E-2</v>
      </c>
      <c r="I341" s="23">
        <v>7.0000000000000001E-3</v>
      </c>
      <c r="J341" s="24"/>
      <c r="K341" s="39">
        <f t="shared" si="10"/>
        <v>0</v>
      </c>
      <c r="L341" s="42">
        <f t="shared" si="11"/>
        <v>0</v>
      </c>
      <c r="M341" s="19" t="s">
        <v>964</v>
      </c>
    </row>
    <row r="342" spans="1:13" ht="11.1" customHeight="1">
      <c r="A342" s="19" t="s">
        <v>24</v>
      </c>
      <c r="B342" s="20"/>
      <c r="C342" s="19" t="s">
        <v>928</v>
      </c>
      <c r="D342" s="19" t="s">
        <v>965</v>
      </c>
      <c r="E342" s="19" t="s">
        <v>966</v>
      </c>
      <c r="F342" s="21">
        <v>6</v>
      </c>
      <c r="G342" s="22">
        <v>3272.14</v>
      </c>
      <c r="H342" s="23">
        <v>4.2000000000000003E-2</v>
      </c>
      <c r="I342" s="23">
        <v>7.0000000000000001E-3</v>
      </c>
      <c r="J342" s="24"/>
      <c r="K342" s="39">
        <f t="shared" si="10"/>
        <v>0</v>
      </c>
      <c r="L342" s="42">
        <f t="shared" si="11"/>
        <v>0</v>
      </c>
      <c r="M342" s="19" t="s">
        <v>967</v>
      </c>
    </row>
    <row r="343" spans="1:13" ht="11.1" customHeight="1">
      <c r="A343" s="19" t="s">
        <v>19</v>
      </c>
      <c r="B343" s="20"/>
      <c r="C343" s="19" t="s">
        <v>928</v>
      </c>
      <c r="D343" s="19" t="s">
        <v>968</v>
      </c>
      <c r="E343" s="19" t="s">
        <v>969</v>
      </c>
      <c r="F343" s="21">
        <v>6</v>
      </c>
      <c r="G343" s="22">
        <v>3181.28</v>
      </c>
      <c r="H343" s="23">
        <v>4.8000000000000001E-2</v>
      </c>
      <c r="I343" s="23">
        <v>8.0000000000000002E-3</v>
      </c>
      <c r="J343" s="24"/>
      <c r="K343" s="39">
        <f t="shared" si="10"/>
        <v>0</v>
      </c>
      <c r="L343" s="42">
        <f t="shared" si="11"/>
        <v>0</v>
      </c>
      <c r="M343" s="19" t="s">
        <v>970</v>
      </c>
    </row>
    <row r="344" spans="1:13" ht="11.1" customHeight="1">
      <c r="A344" s="19" t="s">
        <v>19</v>
      </c>
      <c r="B344" s="20"/>
      <c r="C344" s="19" t="s">
        <v>971</v>
      </c>
      <c r="D344" s="19" t="s">
        <v>972</v>
      </c>
      <c r="E344" s="19" t="s">
        <v>973</v>
      </c>
      <c r="F344" s="21">
        <v>6</v>
      </c>
      <c r="G344" s="22">
        <v>4790</v>
      </c>
      <c r="H344" s="23">
        <v>4.2000000000000003E-2</v>
      </c>
      <c r="I344" s="23">
        <v>7.0000000000000001E-3</v>
      </c>
      <c r="J344" s="24"/>
      <c r="K344" s="39">
        <f t="shared" si="10"/>
        <v>0</v>
      </c>
      <c r="L344" s="42">
        <f t="shared" si="11"/>
        <v>0</v>
      </c>
      <c r="M344" s="19" t="s">
        <v>974</v>
      </c>
    </row>
    <row r="345" spans="1:13" ht="11.1" customHeight="1">
      <c r="A345" s="19" t="s">
        <v>19</v>
      </c>
      <c r="B345" s="20"/>
      <c r="C345" s="19" t="s">
        <v>709</v>
      </c>
      <c r="D345" s="19" t="s">
        <v>975</v>
      </c>
      <c r="E345" s="19" t="s">
        <v>976</v>
      </c>
      <c r="F345" s="21">
        <v>6</v>
      </c>
      <c r="G345" s="22">
        <v>4057.2</v>
      </c>
      <c r="H345" s="22">
        <v>0.03</v>
      </c>
      <c r="I345" s="23">
        <v>5.0000000000000001E-3</v>
      </c>
      <c r="J345" s="24"/>
      <c r="K345" s="39">
        <f t="shared" si="10"/>
        <v>0</v>
      </c>
      <c r="L345" s="42">
        <f t="shared" si="11"/>
        <v>0</v>
      </c>
      <c r="M345" s="19" t="s">
        <v>977</v>
      </c>
    </row>
    <row r="346" spans="1:13" ht="11.1" customHeight="1">
      <c r="A346" s="19" t="s">
        <v>19</v>
      </c>
      <c r="B346" s="20"/>
      <c r="C346" s="19" t="s">
        <v>709</v>
      </c>
      <c r="D346" s="19" t="s">
        <v>978</v>
      </c>
      <c r="E346" s="19" t="s">
        <v>979</v>
      </c>
      <c r="F346" s="21">
        <v>4</v>
      </c>
      <c r="G346" s="22">
        <v>2935.8</v>
      </c>
      <c r="H346" s="23">
        <v>2.4E-2</v>
      </c>
      <c r="I346" s="23">
        <v>6.0000000000000001E-3</v>
      </c>
      <c r="J346" s="24"/>
      <c r="K346" s="39">
        <f t="shared" si="10"/>
        <v>0</v>
      </c>
      <c r="L346" s="42">
        <f t="shared" si="11"/>
        <v>0</v>
      </c>
      <c r="M346" s="19" t="s">
        <v>980</v>
      </c>
    </row>
    <row r="347" spans="1:13" ht="11.1" customHeight="1">
      <c r="A347" s="19" t="s">
        <v>19</v>
      </c>
      <c r="B347" s="20"/>
      <c r="C347" s="19" t="s">
        <v>709</v>
      </c>
      <c r="D347" s="19" t="s">
        <v>981</v>
      </c>
      <c r="E347" s="19" t="s">
        <v>982</v>
      </c>
      <c r="F347" s="21">
        <v>4</v>
      </c>
      <c r="G347" s="22">
        <v>3695</v>
      </c>
      <c r="H347" s="23">
        <v>4.3999999999999997E-2</v>
      </c>
      <c r="I347" s="23">
        <v>1.0999999999999999E-2</v>
      </c>
      <c r="J347" s="24"/>
      <c r="K347" s="39">
        <f t="shared" si="10"/>
        <v>0</v>
      </c>
      <c r="L347" s="42">
        <f t="shared" si="11"/>
        <v>0</v>
      </c>
      <c r="M347" s="19" t="s">
        <v>983</v>
      </c>
    </row>
    <row r="348" spans="1:13" ht="21.95" customHeight="1">
      <c r="A348" s="19" t="s">
        <v>19</v>
      </c>
      <c r="B348" s="20"/>
      <c r="C348" s="19" t="s">
        <v>984</v>
      </c>
      <c r="D348" s="19" t="s">
        <v>985</v>
      </c>
      <c r="E348" s="30" t="s">
        <v>986</v>
      </c>
      <c r="F348" s="21">
        <v>6</v>
      </c>
      <c r="G348" s="22">
        <v>2290</v>
      </c>
      <c r="H348" s="29"/>
      <c r="I348" s="29"/>
      <c r="J348" s="24"/>
      <c r="K348" s="39">
        <f t="shared" si="10"/>
        <v>0</v>
      </c>
      <c r="L348" s="42">
        <f t="shared" si="11"/>
        <v>0</v>
      </c>
      <c r="M348" s="19" t="s">
        <v>987</v>
      </c>
    </row>
    <row r="349" spans="1:13" ht="21.95" customHeight="1">
      <c r="A349" s="19" t="s">
        <v>19</v>
      </c>
      <c r="B349" s="20"/>
      <c r="C349" s="19" t="s">
        <v>984</v>
      </c>
      <c r="D349" s="19" t="s">
        <v>988</v>
      </c>
      <c r="E349" s="30" t="s">
        <v>989</v>
      </c>
      <c r="F349" s="21">
        <v>6</v>
      </c>
      <c r="G349" s="22">
        <v>2390</v>
      </c>
      <c r="H349" s="29"/>
      <c r="I349" s="29"/>
      <c r="J349" s="24"/>
      <c r="K349" s="39">
        <f t="shared" si="10"/>
        <v>0</v>
      </c>
      <c r="L349" s="42">
        <f t="shared" si="11"/>
        <v>0</v>
      </c>
      <c r="M349" s="19" t="s">
        <v>990</v>
      </c>
    </row>
    <row r="350" spans="1:13" ht="66.95" customHeight="1">
      <c r="A350" s="19" t="s">
        <v>19</v>
      </c>
      <c r="B350" s="20"/>
      <c r="C350" s="19" t="s">
        <v>984</v>
      </c>
      <c r="D350" s="19" t="s">
        <v>991</v>
      </c>
      <c r="E350" s="30" t="s">
        <v>992</v>
      </c>
      <c r="F350" s="21">
        <v>6</v>
      </c>
      <c r="G350" s="22">
        <v>2490</v>
      </c>
      <c r="H350" s="29"/>
      <c r="I350" s="29"/>
      <c r="J350" s="24"/>
      <c r="K350" s="39">
        <f t="shared" si="10"/>
        <v>0</v>
      </c>
      <c r="L350" s="42">
        <f t="shared" si="11"/>
        <v>0</v>
      </c>
      <c r="M350" s="19" t="s">
        <v>993</v>
      </c>
    </row>
    <row r="351" spans="1:13" ht="78" customHeight="1">
      <c r="A351" s="19" t="s">
        <v>19</v>
      </c>
      <c r="B351" s="20"/>
      <c r="C351" s="19" t="s">
        <v>984</v>
      </c>
      <c r="D351" s="19" t="s">
        <v>994</v>
      </c>
      <c r="E351" s="30" t="s">
        <v>995</v>
      </c>
      <c r="F351" s="21">
        <v>6</v>
      </c>
      <c r="G351" s="28">
        <v>0</v>
      </c>
      <c r="H351" s="29"/>
      <c r="I351" s="29"/>
      <c r="J351" s="24"/>
      <c r="K351" s="39">
        <f t="shared" si="10"/>
        <v>0</v>
      </c>
      <c r="L351" s="42">
        <f t="shared" si="11"/>
        <v>0</v>
      </c>
      <c r="M351" s="19" t="s">
        <v>996</v>
      </c>
    </row>
    <row r="352" spans="1:13" ht="99.95" customHeight="1">
      <c r="A352" s="19" t="s">
        <v>19</v>
      </c>
      <c r="B352" s="20"/>
      <c r="C352" s="19" t="s">
        <v>984</v>
      </c>
      <c r="D352" s="19" t="s">
        <v>997</v>
      </c>
      <c r="E352" s="30" t="s">
        <v>998</v>
      </c>
      <c r="F352" s="21">
        <v>6</v>
      </c>
      <c r="G352" s="22">
        <v>1890</v>
      </c>
      <c r="H352" s="29"/>
      <c r="I352" s="29"/>
      <c r="J352" s="24"/>
      <c r="K352" s="39">
        <f t="shared" si="10"/>
        <v>0</v>
      </c>
      <c r="L352" s="42">
        <f t="shared" si="11"/>
        <v>0</v>
      </c>
      <c r="M352" s="19" t="s">
        <v>999</v>
      </c>
    </row>
    <row r="353" spans="1:13" ht="66.95" customHeight="1">
      <c r="A353" s="19" t="s">
        <v>24</v>
      </c>
      <c r="B353" s="20"/>
      <c r="C353" s="19" t="s">
        <v>984</v>
      </c>
      <c r="D353" s="19" t="s">
        <v>1000</v>
      </c>
      <c r="E353" s="30" t="s">
        <v>1001</v>
      </c>
      <c r="F353" s="21">
        <v>6</v>
      </c>
      <c r="G353" s="22">
        <v>1990</v>
      </c>
      <c r="H353" s="29"/>
      <c r="I353" s="29"/>
      <c r="J353" s="24"/>
      <c r="K353" s="39">
        <f t="shared" si="10"/>
        <v>0</v>
      </c>
      <c r="L353" s="42">
        <f t="shared" si="11"/>
        <v>0</v>
      </c>
      <c r="M353" s="19" t="s">
        <v>1002</v>
      </c>
    </row>
    <row r="354" spans="1:13" ht="165.95" customHeight="1">
      <c r="A354" s="19" t="s">
        <v>19</v>
      </c>
      <c r="B354" s="20"/>
      <c r="C354" s="19" t="s">
        <v>984</v>
      </c>
      <c r="D354" s="19" t="s">
        <v>1003</v>
      </c>
      <c r="E354" s="30" t="s">
        <v>1004</v>
      </c>
      <c r="F354" s="21">
        <v>6</v>
      </c>
      <c r="G354" s="22">
        <v>2490</v>
      </c>
      <c r="H354" s="29"/>
      <c r="I354" s="29"/>
      <c r="J354" s="24"/>
      <c r="K354" s="39">
        <f t="shared" si="10"/>
        <v>0</v>
      </c>
      <c r="L354" s="42">
        <f t="shared" si="11"/>
        <v>0</v>
      </c>
      <c r="M354" s="19" t="s">
        <v>1005</v>
      </c>
    </row>
    <row r="355" spans="1:13" ht="78" customHeight="1">
      <c r="A355" s="19" t="s">
        <v>19</v>
      </c>
      <c r="B355" s="20"/>
      <c r="C355" s="19" t="s">
        <v>984</v>
      </c>
      <c r="D355" s="19" t="s">
        <v>1006</v>
      </c>
      <c r="E355" s="30" t="s">
        <v>995</v>
      </c>
      <c r="F355" s="21">
        <v>6</v>
      </c>
      <c r="G355" s="22">
        <v>2490</v>
      </c>
      <c r="H355" s="29"/>
      <c r="I355" s="29"/>
      <c r="J355" s="24"/>
      <c r="K355" s="39">
        <f t="shared" si="10"/>
        <v>0</v>
      </c>
      <c r="L355" s="42">
        <f t="shared" si="11"/>
        <v>0</v>
      </c>
      <c r="M355" s="19" t="s">
        <v>1007</v>
      </c>
    </row>
    <row r="356" spans="1:13" ht="11.1" customHeight="1">
      <c r="A356" s="19" t="s">
        <v>19</v>
      </c>
      <c r="B356" s="20"/>
      <c r="C356" s="19" t="s">
        <v>723</v>
      </c>
      <c r="D356" s="19" t="s">
        <v>1008</v>
      </c>
      <c r="E356" s="19" t="s">
        <v>1009</v>
      </c>
      <c r="F356" s="21">
        <v>6</v>
      </c>
      <c r="G356" s="22">
        <v>2590</v>
      </c>
      <c r="H356" s="23">
        <v>3.5999999999999997E-2</v>
      </c>
      <c r="I356" s="23">
        <v>6.0000000000000001E-3</v>
      </c>
      <c r="J356" s="24"/>
      <c r="K356" s="39">
        <f t="shared" si="10"/>
        <v>0</v>
      </c>
      <c r="L356" s="42">
        <f t="shared" si="11"/>
        <v>0</v>
      </c>
      <c r="M356" s="19" t="s">
        <v>1010</v>
      </c>
    </row>
    <row r="357" spans="1:13" ht="11.1" customHeight="1">
      <c r="A357" s="19" t="s">
        <v>19</v>
      </c>
      <c r="B357" s="20"/>
      <c r="C357" s="19" t="s">
        <v>723</v>
      </c>
      <c r="D357" s="19" t="s">
        <v>1011</v>
      </c>
      <c r="E357" s="19" t="s">
        <v>1012</v>
      </c>
      <c r="F357" s="21">
        <v>6</v>
      </c>
      <c r="G357" s="22">
        <v>3490</v>
      </c>
      <c r="H357" s="23">
        <v>4.2000000000000003E-2</v>
      </c>
      <c r="I357" s="23">
        <v>7.0000000000000001E-3</v>
      </c>
      <c r="J357" s="24"/>
      <c r="K357" s="39">
        <f t="shared" si="10"/>
        <v>0</v>
      </c>
      <c r="L357" s="42">
        <f t="shared" si="11"/>
        <v>0</v>
      </c>
      <c r="M357" s="19" t="s">
        <v>1013</v>
      </c>
    </row>
    <row r="358" spans="1:13" ht="11.1" customHeight="1">
      <c r="A358" s="19" t="s">
        <v>24</v>
      </c>
      <c r="B358" s="20"/>
      <c r="C358" s="19" t="s">
        <v>723</v>
      </c>
      <c r="D358" s="19" t="s">
        <v>1014</v>
      </c>
      <c r="E358" s="19" t="s">
        <v>1015</v>
      </c>
      <c r="F358" s="21">
        <v>6</v>
      </c>
      <c r="G358" s="28">
        <v>0</v>
      </c>
      <c r="H358" s="23">
        <v>4.2000000000000003E-2</v>
      </c>
      <c r="I358" s="23">
        <v>7.0000000000000001E-3</v>
      </c>
      <c r="J358" s="24"/>
      <c r="K358" s="39">
        <f t="shared" si="10"/>
        <v>0</v>
      </c>
      <c r="L358" s="42">
        <f t="shared" si="11"/>
        <v>0</v>
      </c>
      <c r="M358" s="19" t="s">
        <v>1016</v>
      </c>
    </row>
    <row r="359" spans="1:13" ht="11.1" customHeight="1">
      <c r="A359" s="19" t="s">
        <v>19</v>
      </c>
      <c r="B359" s="20"/>
      <c r="C359" s="19" t="s">
        <v>723</v>
      </c>
      <c r="D359" s="19" t="s">
        <v>1017</v>
      </c>
      <c r="E359" s="19" t="s">
        <v>1018</v>
      </c>
      <c r="F359" s="21">
        <v>6</v>
      </c>
      <c r="G359" s="22">
        <v>3290</v>
      </c>
      <c r="H359" s="23">
        <v>1.7999999999999999E-2</v>
      </c>
      <c r="I359" s="23">
        <v>3.0000000000000001E-3</v>
      </c>
      <c r="J359" s="24"/>
      <c r="K359" s="39">
        <f t="shared" si="10"/>
        <v>0</v>
      </c>
      <c r="L359" s="42">
        <f t="shared" si="11"/>
        <v>0</v>
      </c>
      <c r="M359" s="19" t="s">
        <v>1019</v>
      </c>
    </row>
    <row r="360" spans="1:13" ht="11.1" customHeight="1">
      <c r="A360" s="19" t="s">
        <v>19</v>
      </c>
      <c r="B360" s="20"/>
      <c r="C360" s="19" t="s">
        <v>723</v>
      </c>
      <c r="D360" s="19" t="s">
        <v>1020</v>
      </c>
      <c r="E360" s="19" t="s">
        <v>1021</v>
      </c>
      <c r="F360" s="21">
        <v>6</v>
      </c>
      <c r="G360" s="22">
        <v>2890</v>
      </c>
      <c r="H360" s="23">
        <v>4.8000000000000001E-2</v>
      </c>
      <c r="I360" s="23">
        <v>8.0000000000000002E-3</v>
      </c>
      <c r="J360" s="24"/>
      <c r="K360" s="39">
        <f t="shared" si="10"/>
        <v>0</v>
      </c>
      <c r="L360" s="42">
        <f t="shared" si="11"/>
        <v>0</v>
      </c>
      <c r="M360" s="19" t="s">
        <v>1022</v>
      </c>
    </row>
    <row r="361" spans="1:13" ht="11.1" customHeight="1">
      <c r="A361" s="19" t="s">
        <v>19</v>
      </c>
      <c r="B361" s="20"/>
      <c r="C361" s="19" t="s">
        <v>723</v>
      </c>
      <c r="D361" s="19" t="s">
        <v>1023</v>
      </c>
      <c r="E361" s="19" t="s">
        <v>1024</v>
      </c>
      <c r="F361" s="21">
        <v>6</v>
      </c>
      <c r="G361" s="22">
        <v>3890</v>
      </c>
      <c r="H361" s="23">
        <v>4.8000000000000001E-2</v>
      </c>
      <c r="I361" s="23">
        <v>8.0000000000000002E-3</v>
      </c>
      <c r="J361" s="24"/>
      <c r="K361" s="39">
        <f t="shared" si="10"/>
        <v>0</v>
      </c>
      <c r="L361" s="42">
        <f t="shared" si="11"/>
        <v>0</v>
      </c>
      <c r="M361" s="19" t="s">
        <v>1025</v>
      </c>
    </row>
    <row r="362" spans="1:13" ht="11.1" customHeight="1">
      <c r="A362" s="19" t="s">
        <v>24</v>
      </c>
      <c r="B362" s="20"/>
      <c r="C362" s="19" t="s">
        <v>723</v>
      </c>
      <c r="D362" s="19" t="s">
        <v>1026</v>
      </c>
      <c r="E362" s="19" t="s">
        <v>1027</v>
      </c>
      <c r="F362" s="21">
        <v>6</v>
      </c>
      <c r="G362" s="22">
        <v>2890</v>
      </c>
      <c r="H362" s="23">
        <v>1.2E-2</v>
      </c>
      <c r="I362" s="23">
        <v>2E-3</v>
      </c>
      <c r="J362" s="24"/>
      <c r="K362" s="39">
        <f t="shared" si="10"/>
        <v>0</v>
      </c>
      <c r="L362" s="42">
        <f t="shared" si="11"/>
        <v>0</v>
      </c>
      <c r="M362" s="19" t="s">
        <v>1028</v>
      </c>
    </row>
    <row r="363" spans="1:13" ht="11.1" customHeight="1">
      <c r="A363" s="19" t="s">
        <v>19</v>
      </c>
      <c r="B363" s="20"/>
      <c r="C363" s="19" t="s">
        <v>723</v>
      </c>
      <c r="D363" s="19" t="s">
        <v>1029</v>
      </c>
      <c r="E363" s="19" t="s">
        <v>1030</v>
      </c>
      <c r="F363" s="21">
        <v>4</v>
      </c>
      <c r="G363" s="22">
        <v>8290</v>
      </c>
      <c r="H363" s="23">
        <v>2.4E-2</v>
      </c>
      <c r="I363" s="23">
        <v>6.0000000000000001E-3</v>
      </c>
      <c r="J363" s="24"/>
      <c r="K363" s="39">
        <f t="shared" si="10"/>
        <v>0</v>
      </c>
      <c r="L363" s="42">
        <f t="shared" si="11"/>
        <v>0</v>
      </c>
      <c r="M363" s="19" t="s">
        <v>1031</v>
      </c>
    </row>
    <row r="364" spans="1:13" ht="11.1" customHeight="1">
      <c r="A364" s="19" t="s">
        <v>24</v>
      </c>
      <c r="B364" s="20"/>
      <c r="C364" s="19" t="s">
        <v>785</v>
      </c>
      <c r="D364" s="19" t="s">
        <v>1032</v>
      </c>
      <c r="E364" s="19" t="s">
        <v>1033</v>
      </c>
      <c r="F364" s="21">
        <v>6</v>
      </c>
      <c r="G364" s="22">
        <v>4390</v>
      </c>
      <c r="H364" s="23">
        <v>4.2000000000000003E-2</v>
      </c>
      <c r="I364" s="23">
        <v>7.0000000000000001E-3</v>
      </c>
      <c r="J364" s="24"/>
      <c r="K364" s="39">
        <f t="shared" si="10"/>
        <v>0</v>
      </c>
      <c r="L364" s="42">
        <f t="shared" si="11"/>
        <v>0</v>
      </c>
      <c r="M364" s="19" t="s">
        <v>1034</v>
      </c>
    </row>
    <row r="365" spans="1:13" ht="11.1" customHeight="1">
      <c r="A365" s="19" t="s">
        <v>19</v>
      </c>
      <c r="B365" s="20"/>
      <c r="C365" s="19" t="s">
        <v>785</v>
      </c>
      <c r="D365" s="19" t="s">
        <v>1035</v>
      </c>
      <c r="E365" s="19" t="s">
        <v>1036</v>
      </c>
      <c r="F365" s="21">
        <v>6</v>
      </c>
      <c r="G365" s="22">
        <v>6090</v>
      </c>
      <c r="H365" s="23">
        <v>6.6000000000000003E-2</v>
      </c>
      <c r="I365" s="23">
        <v>1.0999999999999999E-2</v>
      </c>
      <c r="J365" s="24"/>
      <c r="K365" s="39">
        <f t="shared" si="10"/>
        <v>0</v>
      </c>
      <c r="L365" s="42">
        <f t="shared" si="11"/>
        <v>0</v>
      </c>
      <c r="M365" s="19" t="s">
        <v>1037</v>
      </c>
    </row>
    <row r="366" spans="1:13" ht="11.1" customHeight="1">
      <c r="A366" s="19" t="s">
        <v>24</v>
      </c>
      <c r="B366" s="20"/>
      <c r="C366" s="19" t="s">
        <v>785</v>
      </c>
      <c r="D366" s="19" t="s">
        <v>1038</v>
      </c>
      <c r="E366" s="19" t="s">
        <v>1039</v>
      </c>
      <c r="F366" s="21">
        <v>6</v>
      </c>
      <c r="G366" s="22">
        <v>2990</v>
      </c>
      <c r="H366" s="23">
        <v>0.41399999999999998</v>
      </c>
      <c r="I366" s="23">
        <v>6.9000000000000006E-2</v>
      </c>
      <c r="J366" s="24"/>
      <c r="K366" s="39">
        <f t="shared" si="10"/>
        <v>0</v>
      </c>
      <c r="L366" s="42">
        <f t="shared" si="11"/>
        <v>0</v>
      </c>
      <c r="M366" s="19" t="s">
        <v>1040</v>
      </c>
    </row>
    <row r="367" spans="1:13" ht="11.1" customHeight="1">
      <c r="A367" s="19" t="s">
        <v>24</v>
      </c>
      <c r="B367" s="20"/>
      <c r="C367" s="19" t="s">
        <v>785</v>
      </c>
      <c r="D367" s="19" t="s">
        <v>1041</v>
      </c>
      <c r="E367" s="19" t="s">
        <v>1042</v>
      </c>
      <c r="F367" s="21">
        <v>6</v>
      </c>
      <c r="G367" s="22">
        <v>2090</v>
      </c>
      <c r="H367" s="23">
        <v>1.7999999999999999E-2</v>
      </c>
      <c r="I367" s="23">
        <v>3.0000000000000001E-3</v>
      </c>
      <c r="J367" s="24"/>
      <c r="K367" s="39">
        <f t="shared" si="10"/>
        <v>0</v>
      </c>
      <c r="L367" s="42">
        <f t="shared" si="11"/>
        <v>0</v>
      </c>
      <c r="M367" s="19" t="s">
        <v>1043</v>
      </c>
    </row>
    <row r="368" spans="1:13" ht="11.1" customHeight="1">
      <c r="A368" s="19" t="s">
        <v>24</v>
      </c>
      <c r="B368" s="20"/>
      <c r="C368" s="19" t="s">
        <v>785</v>
      </c>
      <c r="D368" s="19" t="s">
        <v>1044</v>
      </c>
      <c r="E368" s="19" t="s">
        <v>1045</v>
      </c>
      <c r="F368" s="21">
        <v>6</v>
      </c>
      <c r="G368" s="22">
        <v>2490</v>
      </c>
      <c r="H368" s="23">
        <v>7.1999999999999995E-2</v>
      </c>
      <c r="I368" s="23">
        <v>1.2E-2</v>
      </c>
      <c r="J368" s="24"/>
      <c r="K368" s="39">
        <f t="shared" si="10"/>
        <v>0</v>
      </c>
      <c r="L368" s="42">
        <f t="shared" si="11"/>
        <v>0</v>
      </c>
      <c r="M368" s="19" t="s">
        <v>1046</v>
      </c>
    </row>
    <row r="369" spans="1:13" ht="11.1" customHeight="1">
      <c r="A369" s="19" t="s">
        <v>24</v>
      </c>
      <c r="B369" s="20"/>
      <c r="C369" s="19" t="s">
        <v>785</v>
      </c>
      <c r="D369" s="19" t="s">
        <v>1047</v>
      </c>
      <c r="E369" s="19" t="s">
        <v>1045</v>
      </c>
      <c r="F369" s="21">
        <v>6</v>
      </c>
      <c r="G369" s="22">
        <v>3090</v>
      </c>
      <c r="H369" s="23">
        <v>7.1999999999999995E-2</v>
      </c>
      <c r="I369" s="23">
        <v>1.2E-2</v>
      </c>
      <c r="J369" s="24"/>
      <c r="K369" s="39">
        <f t="shared" si="10"/>
        <v>0</v>
      </c>
      <c r="L369" s="42">
        <f t="shared" si="11"/>
        <v>0</v>
      </c>
      <c r="M369" s="19" t="s">
        <v>1048</v>
      </c>
    </row>
    <row r="370" spans="1:13" ht="11.1" customHeight="1">
      <c r="A370" s="19" t="s">
        <v>24</v>
      </c>
      <c r="B370" s="20"/>
      <c r="C370" s="19" t="s">
        <v>785</v>
      </c>
      <c r="D370" s="19" t="s">
        <v>1049</v>
      </c>
      <c r="E370" s="19" t="s">
        <v>1045</v>
      </c>
      <c r="F370" s="21">
        <v>6</v>
      </c>
      <c r="G370" s="22">
        <v>2890</v>
      </c>
      <c r="H370" s="23">
        <v>4.2000000000000003E-2</v>
      </c>
      <c r="I370" s="23">
        <v>7.0000000000000001E-3</v>
      </c>
      <c r="J370" s="24"/>
      <c r="K370" s="39">
        <f t="shared" si="10"/>
        <v>0</v>
      </c>
      <c r="L370" s="42">
        <f t="shared" si="11"/>
        <v>0</v>
      </c>
      <c r="M370" s="19" t="s">
        <v>1050</v>
      </c>
    </row>
    <row r="371" spans="1:13" ht="11.1" customHeight="1">
      <c r="A371" s="19" t="s">
        <v>24</v>
      </c>
      <c r="B371" s="20"/>
      <c r="C371" s="19" t="s">
        <v>785</v>
      </c>
      <c r="D371" s="19" t="s">
        <v>1051</v>
      </c>
      <c r="E371" s="19" t="s">
        <v>1052</v>
      </c>
      <c r="F371" s="21">
        <v>6</v>
      </c>
      <c r="G371" s="22">
        <v>2990</v>
      </c>
      <c r="H371" s="22">
        <v>0.09</v>
      </c>
      <c r="I371" s="23">
        <v>1.4999999999999999E-2</v>
      </c>
      <c r="J371" s="24"/>
      <c r="K371" s="39">
        <f t="shared" si="10"/>
        <v>0</v>
      </c>
      <c r="L371" s="42">
        <f t="shared" si="11"/>
        <v>0</v>
      </c>
      <c r="M371" s="19" t="s">
        <v>1053</v>
      </c>
    </row>
    <row r="372" spans="1:13" ht="11.1" customHeight="1">
      <c r="A372" s="19" t="s">
        <v>19</v>
      </c>
      <c r="B372" s="20"/>
      <c r="C372" s="19" t="s">
        <v>928</v>
      </c>
      <c r="D372" s="19" t="s">
        <v>1054</v>
      </c>
      <c r="E372" s="19" t="s">
        <v>1055</v>
      </c>
      <c r="F372" s="21">
        <v>6</v>
      </c>
      <c r="G372" s="28">
        <v>0</v>
      </c>
      <c r="H372" s="23">
        <v>4.2000000000000003E-2</v>
      </c>
      <c r="I372" s="23">
        <v>7.0000000000000001E-3</v>
      </c>
      <c r="J372" s="24"/>
      <c r="K372" s="39">
        <f t="shared" si="10"/>
        <v>0</v>
      </c>
      <c r="L372" s="42">
        <f t="shared" si="11"/>
        <v>0</v>
      </c>
      <c r="M372" s="19" t="s">
        <v>1056</v>
      </c>
    </row>
    <row r="373" spans="1:13" ht="11.1" customHeight="1">
      <c r="A373" s="19" t="s">
        <v>19</v>
      </c>
      <c r="B373" s="20"/>
      <c r="C373" s="19" t="s">
        <v>928</v>
      </c>
      <c r="D373" s="19" t="s">
        <v>1057</v>
      </c>
      <c r="E373" s="19" t="s">
        <v>1058</v>
      </c>
      <c r="F373" s="21">
        <v>8</v>
      </c>
      <c r="G373" s="28">
        <v>0</v>
      </c>
      <c r="H373" s="23">
        <v>7.1999999999999995E-2</v>
      </c>
      <c r="I373" s="23">
        <v>8.9999999999999993E-3</v>
      </c>
      <c r="J373" s="24"/>
      <c r="K373" s="39">
        <f t="shared" si="10"/>
        <v>0</v>
      </c>
      <c r="L373" s="42">
        <f t="shared" si="11"/>
        <v>0</v>
      </c>
      <c r="M373" s="19" t="s">
        <v>1059</v>
      </c>
    </row>
    <row r="374" spans="1:13" s="16" customFormat="1" ht="15.95" customHeight="1">
      <c r="A374" s="17"/>
      <c r="B374" s="37" t="s">
        <v>1060</v>
      </c>
      <c r="C374" s="37"/>
      <c r="D374" s="37"/>
      <c r="E374" s="37"/>
      <c r="F374" s="18"/>
      <c r="G374" s="18"/>
      <c r="H374" s="18"/>
      <c r="I374" s="18"/>
      <c r="J374" s="18"/>
      <c r="K374" s="40">
        <f t="shared" si="10"/>
        <v>0</v>
      </c>
      <c r="L374" s="43">
        <f t="shared" si="11"/>
        <v>0</v>
      </c>
      <c r="M374" s="18"/>
    </row>
    <row r="375" spans="1:13" ht="11.1" customHeight="1">
      <c r="A375" s="19" t="s">
        <v>19</v>
      </c>
      <c r="B375" s="20"/>
      <c r="C375" s="19" t="s">
        <v>452</v>
      </c>
      <c r="D375" s="19" t="s">
        <v>1061</v>
      </c>
      <c r="E375" s="19" t="s">
        <v>1062</v>
      </c>
      <c r="F375" s="21">
        <v>4</v>
      </c>
      <c r="G375" s="22">
        <v>5081.08</v>
      </c>
      <c r="H375" s="22">
        <v>0.06</v>
      </c>
      <c r="I375" s="23">
        <v>1.4999999999999999E-2</v>
      </c>
      <c r="J375" s="24"/>
      <c r="K375" s="39">
        <f t="shared" si="10"/>
        <v>0</v>
      </c>
      <c r="L375" s="42">
        <f t="shared" si="11"/>
        <v>0</v>
      </c>
      <c r="M375" s="19" t="s">
        <v>1063</v>
      </c>
    </row>
    <row r="376" spans="1:13" s="16" customFormat="1" ht="15.95" customHeight="1">
      <c r="A376" s="17"/>
      <c r="B376" s="37" t="s">
        <v>1064</v>
      </c>
      <c r="C376" s="37"/>
      <c r="D376" s="37"/>
      <c r="E376" s="37"/>
      <c r="F376" s="18"/>
      <c r="G376" s="18"/>
      <c r="H376" s="18"/>
      <c r="I376" s="18"/>
      <c r="J376" s="18"/>
      <c r="K376" s="40">
        <f t="shared" si="10"/>
        <v>0</v>
      </c>
      <c r="L376" s="43">
        <f t="shared" si="11"/>
        <v>0</v>
      </c>
      <c r="M376" s="18"/>
    </row>
    <row r="377" spans="1:13" ht="11.1" customHeight="1">
      <c r="A377" s="19" t="s">
        <v>19</v>
      </c>
      <c r="B377" s="20"/>
      <c r="C377" s="19" t="s">
        <v>1065</v>
      </c>
      <c r="D377" s="19" t="s">
        <v>1066</v>
      </c>
      <c r="E377" s="19" t="s">
        <v>1067</v>
      </c>
      <c r="F377" s="21">
        <v>6</v>
      </c>
      <c r="G377" s="22">
        <v>2718.72</v>
      </c>
      <c r="H377" s="23">
        <v>6.6000000000000003E-2</v>
      </c>
      <c r="I377" s="23">
        <v>1.0999999999999999E-2</v>
      </c>
      <c r="J377" s="24"/>
      <c r="K377" s="39">
        <f t="shared" si="10"/>
        <v>0</v>
      </c>
      <c r="L377" s="42">
        <f t="shared" si="11"/>
        <v>0</v>
      </c>
      <c r="M377" s="19" t="s">
        <v>1068</v>
      </c>
    </row>
    <row r="378" spans="1:13" ht="11.1" customHeight="1">
      <c r="A378" s="19" t="s">
        <v>19</v>
      </c>
      <c r="B378" s="20"/>
      <c r="C378" s="19" t="s">
        <v>1065</v>
      </c>
      <c r="D378" s="19" t="s">
        <v>1069</v>
      </c>
      <c r="E378" s="19" t="s">
        <v>1070</v>
      </c>
      <c r="F378" s="21">
        <v>6</v>
      </c>
      <c r="G378" s="22">
        <v>3263.88</v>
      </c>
      <c r="H378" s="22">
        <v>0.06</v>
      </c>
      <c r="I378" s="22">
        <v>0.01</v>
      </c>
      <c r="J378" s="24"/>
      <c r="K378" s="39">
        <f t="shared" si="10"/>
        <v>0</v>
      </c>
      <c r="L378" s="42">
        <f t="shared" si="11"/>
        <v>0</v>
      </c>
      <c r="M378" s="19" t="s">
        <v>1071</v>
      </c>
    </row>
    <row r="379" spans="1:13" ht="11.1" customHeight="1">
      <c r="A379" s="19" t="s">
        <v>19</v>
      </c>
      <c r="B379" s="20"/>
      <c r="C379" s="19" t="s">
        <v>1065</v>
      </c>
      <c r="D379" s="19" t="s">
        <v>1072</v>
      </c>
      <c r="E379" s="19" t="s">
        <v>1070</v>
      </c>
      <c r="F379" s="21">
        <v>6</v>
      </c>
      <c r="G379" s="22">
        <v>3181.28</v>
      </c>
      <c r="H379" s="22">
        <v>0.06</v>
      </c>
      <c r="I379" s="22">
        <v>0.01</v>
      </c>
      <c r="J379" s="24"/>
      <c r="K379" s="39">
        <f t="shared" si="10"/>
        <v>0</v>
      </c>
      <c r="L379" s="42">
        <f t="shared" si="11"/>
        <v>0</v>
      </c>
      <c r="M379" s="19" t="s">
        <v>1073</v>
      </c>
    </row>
    <row r="380" spans="1:13" ht="11.1" customHeight="1">
      <c r="A380" s="19" t="s">
        <v>24</v>
      </c>
      <c r="B380" s="20"/>
      <c r="C380" s="19" t="s">
        <v>1065</v>
      </c>
      <c r="D380" s="19" t="s">
        <v>1074</v>
      </c>
      <c r="E380" s="19" t="s">
        <v>1075</v>
      </c>
      <c r="F380" s="21">
        <v>3</v>
      </c>
      <c r="G380" s="22">
        <v>5900</v>
      </c>
      <c r="H380" s="23">
        <v>5.3999999999999999E-2</v>
      </c>
      <c r="I380" s="23">
        <v>1.7999999999999999E-2</v>
      </c>
      <c r="J380" s="24"/>
      <c r="K380" s="39">
        <f t="shared" si="10"/>
        <v>0</v>
      </c>
      <c r="L380" s="42">
        <f t="shared" si="11"/>
        <v>0</v>
      </c>
      <c r="M380" s="19" t="s">
        <v>1076</v>
      </c>
    </row>
    <row r="381" spans="1:13" ht="11.1" customHeight="1">
      <c r="A381" s="19" t="s">
        <v>19</v>
      </c>
      <c r="B381" s="20"/>
      <c r="C381" s="19" t="s">
        <v>723</v>
      </c>
      <c r="D381" s="19" t="s">
        <v>1077</v>
      </c>
      <c r="E381" s="19" t="s">
        <v>1078</v>
      </c>
      <c r="F381" s="21">
        <v>4</v>
      </c>
      <c r="G381" s="22">
        <v>3927.8</v>
      </c>
      <c r="H381" s="23">
        <v>4.8000000000000001E-2</v>
      </c>
      <c r="I381" s="23">
        <v>1.2E-2</v>
      </c>
      <c r="J381" s="24"/>
      <c r="K381" s="39">
        <f t="shared" si="10"/>
        <v>0</v>
      </c>
      <c r="L381" s="42">
        <f t="shared" si="11"/>
        <v>0</v>
      </c>
      <c r="M381" s="19" t="s">
        <v>1079</v>
      </c>
    </row>
    <row r="382" spans="1:13" ht="11.1" customHeight="1">
      <c r="A382" s="19" t="s">
        <v>19</v>
      </c>
      <c r="B382" s="20"/>
      <c r="C382" s="19" t="s">
        <v>723</v>
      </c>
      <c r="D382" s="19" t="s">
        <v>1080</v>
      </c>
      <c r="E382" s="19" t="s">
        <v>1081</v>
      </c>
      <c r="F382" s="21">
        <v>4</v>
      </c>
      <c r="G382" s="22">
        <v>3517.8</v>
      </c>
      <c r="H382" s="23">
        <v>6.8000000000000005E-2</v>
      </c>
      <c r="I382" s="23">
        <v>1.7000000000000001E-2</v>
      </c>
      <c r="J382" s="24"/>
      <c r="K382" s="39">
        <f t="shared" si="10"/>
        <v>0</v>
      </c>
      <c r="L382" s="42">
        <f t="shared" si="11"/>
        <v>0</v>
      </c>
      <c r="M382" s="19" t="s">
        <v>1082</v>
      </c>
    </row>
    <row r="383" spans="1:13" ht="11.1" customHeight="1">
      <c r="A383" s="19" t="s">
        <v>24</v>
      </c>
      <c r="B383" s="20"/>
      <c r="C383" s="19" t="s">
        <v>723</v>
      </c>
      <c r="D383" s="19" t="s">
        <v>1083</v>
      </c>
      <c r="E383" s="19" t="s">
        <v>1084</v>
      </c>
      <c r="F383" s="21">
        <v>6</v>
      </c>
      <c r="G383" s="22">
        <v>3518</v>
      </c>
      <c r="H383" s="23">
        <v>0.10199999999999999</v>
      </c>
      <c r="I383" s="23">
        <v>1.7000000000000001E-2</v>
      </c>
      <c r="J383" s="24"/>
      <c r="K383" s="39">
        <f t="shared" si="10"/>
        <v>0</v>
      </c>
      <c r="L383" s="42">
        <f t="shared" si="11"/>
        <v>0</v>
      </c>
      <c r="M383" s="19" t="s">
        <v>1085</v>
      </c>
    </row>
    <row r="384" spans="1:13" ht="11.1" customHeight="1">
      <c r="A384" s="19" t="s">
        <v>24</v>
      </c>
      <c r="B384" s="20"/>
      <c r="C384" s="19" t="s">
        <v>723</v>
      </c>
      <c r="D384" s="19" t="s">
        <v>1086</v>
      </c>
      <c r="E384" s="19" t="s">
        <v>1087</v>
      </c>
      <c r="F384" s="21">
        <v>6</v>
      </c>
      <c r="G384" s="22">
        <v>4092</v>
      </c>
      <c r="H384" s="23">
        <v>0.10199999999999999</v>
      </c>
      <c r="I384" s="23">
        <v>1.7000000000000001E-2</v>
      </c>
      <c r="J384" s="24"/>
      <c r="K384" s="39">
        <f t="shared" si="10"/>
        <v>0</v>
      </c>
      <c r="L384" s="42">
        <f t="shared" si="11"/>
        <v>0</v>
      </c>
      <c r="M384" s="19" t="s">
        <v>1088</v>
      </c>
    </row>
    <row r="385" spans="1:13" ht="11.1" customHeight="1">
      <c r="A385" s="19" t="s">
        <v>19</v>
      </c>
      <c r="B385" s="20"/>
      <c r="C385" s="19" t="s">
        <v>723</v>
      </c>
      <c r="D385" s="19" t="s">
        <v>1089</v>
      </c>
      <c r="E385" s="19" t="s">
        <v>1090</v>
      </c>
      <c r="F385" s="21">
        <v>6</v>
      </c>
      <c r="G385" s="22">
        <v>4092</v>
      </c>
      <c r="H385" s="23">
        <v>0.10199999999999999</v>
      </c>
      <c r="I385" s="23">
        <v>1.7000000000000001E-2</v>
      </c>
      <c r="J385" s="24"/>
      <c r="K385" s="39">
        <f t="shared" si="10"/>
        <v>0</v>
      </c>
      <c r="L385" s="42">
        <f t="shared" si="11"/>
        <v>0</v>
      </c>
      <c r="M385" s="19" t="s">
        <v>1091</v>
      </c>
    </row>
    <row r="386" spans="1:13" ht="11.1" customHeight="1">
      <c r="A386" s="19" t="s">
        <v>24</v>
      </c>
      <c r="B386" s="20"/>
      <c r="C386" s="19" t="s">
        <v>1092</v>
      </c>
      <c r="D386" s="19" t="s">
        <v>1093</v>
      </c>
      <c r="E386" s="19" t="s">
        <v>1094</v>
      </c>
      <c r="F386" s="21">
        <v>2</v>
      </c>
      <c r="G386" s="22">
        <v>4990</v>
      </c>
      <c r="H386" s="23">
        <v>8.2000000000000003E-2</v>
      </c>
      <c r="I386" s="23">
        <v>4.1000000000000002E-2</v>
      </c>
      <c r="J386" s="24"/>
      <c r="K386" s="39">
        <f t="shared" si="10"/>
        <v>0</v>
      </c>
      <c r="L386" s="42">
        <f t="shared" si="11"/>
        <v>0</v>
      </c>
      <c r="M386" s="24"/>
    </row>
    <row r="387" spans="1:13" ht="11.1" customHeight="1">
      <c r="A387" s="19" t="s">
        <v>19</v>
      </c>
      <c r="B387" s="20"/>
      <c r="C387" s="19" t="s">
        <v>452</v>
      </c>
      <c r="D387" s="19" t="s">
        <v>1095</v>
      </c>
      <c r="E387" s="19" t="s">
        <v>1096</v>
      </c>
      <c r="F387" s="21">
        <v>6</v>
      </c>
      <c r="G387" s="22">
        <v>3173.02</v>
      </c>
      <c r="H387" s="22">
        <v>0.06</v>
      </c>
      <c r="I387" s="22">
        <v>0.01</v>
      </c>
      <c r="J387" s="24"/>
      <c r="K387" s="39">
        <f t="shared" si="10"/>
        <v>0</v>
      </c>
      <c r="L387" s="42">
        <f t="shared" si="11"/>
        <v>0</v>
      </c>
      <c r="M387" s="19" t="s">
        <v>1097</v>
      </c>
    </row>
    <row r="388" spans="1:13" ht="11.1" customHeight="1">
      <c r="A388" s="19" t="s">
        <v>19</v>
      </c>
      <c r="B388" s="20"/>
      <c r="C388" s="19" t="s">
        <v>452</v>
      </c>
      <c r="D388" s="19" t="s">
        <v>1098</v>
      </c>
      <c r="E388" s="19" t="s">
        <v>1096</v>
      </c>
      <c r="F388" s="21">
        <v>6</v>
      </c>
      <c r="G388" s="22">
        <v>4535.92</v>
      </c>
      <c r="H388" s="23">
        <v>7.8E-2</v>
      </c>
      <c r="I388" s="23">
        <v>1.2999999999999999E-2</v>
      </c>
      <c r="J388" s="24"/>
      <c r="K388" s="39">
        <f t="shared" si="10"/>
        <v>0</v>
      </c>
      <c r="L388" s="42">
        <f t="shared" si="11"/>
        <v>0</v>
      </c>
      <c r="M388" s="19" t="s">
        <v>1099</v>
      </c>
    </row>
    <row r="389" spans="1:13" ht="11.1" customHeight="1">
      <c r="A389" s="19" t="s">
        <v>19</v>
      </c>
      <c r="B389" s="20"/>
      <c r="C389" s="19" t="s">
        <v>723</v>
      </c>
      <c r="D389" s="19" t="s">
        <v>1100</v>
      </c>
      <c r="E389" s="19" t="s">
        <v>1101</v>
      </c>
      <c r="F389" s="21">
        <v>6</v>
      </c>
      <c r="G389" s="22">
        <v>2990</v>
      </c>
      <c r="H389" s="22">
        <v>0.06</v>
      </c>
      <c r="I389" s="22">
        <v>0.01</v>
      </c>
      <c r="J389" s="24"/>
      <c r="K389" s="39">
        <f t="shared" si="10"/>
        <v>0</v>
      </c>
      <c r="L389" s="42">
        <f t="shared" si="11"/>
        <v>0</v>
      </c>
      <c r="M389" s="19" t="s">
        <v>1102</v>
      </c>
    </row>
    <row r="390" spans="1:13" ht="11.1" customHeight="1">
      <c r="A390" s="19" t="s">
        <v>24</v>
      </c>
      <c r="B390" s="20"/>
      <c r="C390" s="19" t="s">
        <v>723</v>
      </c>
      <c r="D390" s="19" t="s">
        <v>1103</v>
      </c>
      <c r="E390" s="19" t="s">
        <v>1104</v>
      </c>
      <c r="F390" s="21">
        <v>6</v>
      </c>
      <c r="G390" s="22">
        <v>3490</v>
      </c>
      <c r="H390" s="23">
        <v>7.1999999999999995E-2</v>
      </c>
      <c r="I390" s="23">
        <v>1.2E-2</v>
      </c>
      <c r="J390" s="24"/>
      <c r="K390" s="39">
        <f t="shared" ref="K390:K453" si="12">G390*J390</f>
        <v>0</v>
      </c>
      <c r="L390" s="42">
        <f t="shared" ref="L390:L453" si="13">I390*J390</f>
        <v>0</v>
      </c>
      <c r="M390" s="19" t="s">
        <v>1105</v>
      </c>
    </row>
    <row r="391" spans="1:13" ht="11.1" customHeight="1">
      <c r="A391" s="19" t="s">
        <v>24</v>
      </c>
      <c r="B391" s="20"/>
      <c r="C391" s="19" t="s">
        <v>723</v>
      </c>
      <c r="D391" s="19" t="s">
        <v>1106</v>
      </c>
      <c r="E391" s="19" t="s">
        <v>1107</v>
      </c>
      <c r="F391" s="21">
        <v>6</v>
      </c>
      <c r="G391" s="22">
        <v>2290</v>
      </c>
      <c r="H391" s="23">
        <v>7.1999999999999995E-2</v>
      </c>
      <c r="I391" s="23">
        <v>1.2E-2</v>
      </c>
      <c r="J391" s="24"/>
      <c r="K391" s="39">
        <f t="shared" si="12"/>
        <v>0</v>
      </c>
      <c r="L391" s="42">
        <f t="shared" si="13"/>
        <v>0</v>
      </c>
      <c r="M391" s="19" t="s">
        <v>1108</v>
      </c>
    </row>
    <row r="392" spans="1:13" ht="11.1" customHeight="1">
      <c r="A392" s="19" t="s">
        <v>24</v>
      </c>
      <c r="B392" s="20"/>
      <c r="C392" s="19" t="s">
        <v>723</v>
      </c>
      <c r="D392" s="19" t="s">
        <v>1109</v>
      </c>
      <c r="E392" s="19" t="s">
        <v>1110</v>
      </c>
      <c r="F392" s="21">
        <v>4</v>
      </c>
      <c r="G392" s="22">
        <v>4790</v>
      </c>
      <c r="H392" s="23">
        <v>1.2E-2</v>
      </c>
      <c r="I392" s="23">
        <v>3.0000000000000001E-3</v>
      </c>
      <c r="J392" s="24"/>
      <c r="K392" s="39">
        <f t="shared" si="12"/>
        <v>0</v>
      </c>
      <c r="L392" s="42">
        <f t="shared" si="13"/>
        <v>0</v>
      </c>
      <c r="M392" s="19" t="s">
        <v>1111</v>
      </c>
    </row>
    <row r="393" spans="1:13" ht="11.1" customHeight="1">
      <c r="A393" s="19" t="s">
        <v>24</v>
      </c>
      <c r="B393" s="20"/>
      <c r="C393" s="19" t="s">
        <v>723</v>
      </c>
      <c r="D393" s="19" t="s">
        <v>1112</v>
      </c>
      <c r="E393" s="19" t="s">
        <v>1113</v>
      </c>
      <c r="F393" s="21">
        <v>2</v>
      </c>
      <c r="G393" s="22">
        <v>6388</v>
      </c>
      <c r="H393" s="22">
        <v>0.05</v>
      </c>
      <c r="I393" s="23">
        <v>2.5000000000000001E-2</v>
      </c>
      <c r="J393" s="24"/>
      <c r="K393" s="39">
        <f t="shared" si="12"/>
        <v>0</v>
      </c>
      <c r="L393" s="42">
        <f t="shared" si="13"/>
        <v>0</v>
      </c>
      <c r="M393" s="19" t="s">
        <v>1114</v>
      </c>
    </row>
    <row r="394" spans="1:13" ht="11.1" customHeight="1">
      <c r="A394" s="19" t="s">
        <v>24</v>
      </c>
      <c r="B394" s="20"/>
      <c r="C394" s="19" t="s">
        <v>452</v>
      </c>
      <c r="D394" s="19" t="s">
        <v>1115</v>
      </c>
      <c r="E394" s="19" t="s">
        <v>1116</v>
      </c>
      <c r="F394" s="21">
        <v>4</v>
      </c>
      <c r="G394" s="22">
        <v>5453.96</v>
      </c>
      <c r="H394" s="22">
        <v>0.08</v>
      </c>
      <c r="I394" s="22">
        <v>0.02</v>
      </c>
      <c r="J394" s="24"/>
      <c r="K394" s="39">
        <f t="shared" si="12"/>
        <v>0</v>
      </c>
      <c r="L394" s="42">
        <f t="shared" si="13"/>
        <v>0</v>
      </c>
      <c r="M394" s="19" t="s">
        <v>1117</v>
      </c>
    </row>
    <row r="395" spans="1:13" s="16" customFormat="1" ht="15.95" customHeight="1">
      <c r="A395" s="17"/>
      <c r="B395" s="37" t="s">
        <v>1118</v>
      </c>
      <c r="C395" s="37"/>
      <c r="D395" s="37"/>
      <c r="E395" s="37"/>
      <c r="F395" s="18"/>
      <c r="G395" s="18"/>
      <c r="H395" s="18"/>
      <c r="I395" s="18"/>
      <c r="J395" s="18"/>
      <c r="K395" s="40">
        <f t="shared" si="12"/>
        <v>0</v>
      </c>
      <c r="L395" s="43">
        <f t="shared" si="13"/>
        <v>0</v>
      </c>
      <c r="M395" s="18"/>
    </row>
    <row r="396" spans="1:13" ht="11.1" customHeight="1">
      <c r="A396" s="19" t="s">
        <v>19</v>
      </c>
      <c r="B396" s="20"/>
      <c r="C396" s="19" t="s">
        <v>709</v>
      </c>
      <c r="D396" s="19" t="s">
        <v>1119</v>
      </c>
      <c r="E396" s="19" t="s">
        <v>1120</v>
      </c>
      <c r="F396" s="21">
        <v>6</v>
      </c>
      <c r="G396" s="22">
        <v>3098.75</v>
      </c>
      <c r="H396" s="22">
        <v>0.03</v>
      </c>
      <c r="I396" s="23">
        <v>5.0000000000000001E-3</v>
      </c>
      <c r="J396" s="24"/>
      <c r="K396" s="39">
        <f t="shared" si="12"/>
        <v>0</v>
      </c>
      <c r="L396" s="42">
        <f t="shared" si="13"/>
        <v>0</v>
      </c>
      <c r="M396" s="19" t="s">
        <v>1121</v>
      </c>
    </row>
    <row r="397" spans="1:13" ht="11.1" customHeight="1">
      <c r="A397" s="19" t="s">
        <v>19</v>
      </c>
      <c r="B397" s="20"/>
      <c r="C397" s="19" t="s">
        <v>709</v>
      </c>
      <c r="D397" s="19" t="s">
        <v>1122</v>
      </c>
      <c r="E397" s="19" t="s">
        <v>1123</v>
      </c>
      <c r="F397" s="21">
        <v>6</v>
      </c>
      <c r="G397" s="22">
        <v>4160.8</v>
      </c>
      <c r="H397" s="22">
        <v>0.03</v>
      </c>
      <c r="I397" s="23">
        <v>5.0000000000000001E-3</v>
      </c>
      <c r="J397" s="24"/>
      <c r="K397" s="39">
        <f t="shared" si="12"/>
        <v>0</v>
      </c>
      <c r="L397" s="42">
        <f t="shared" si="13"/>
        <v>0</v>
      </c>
      <c r="M397" s="19" t="s">
        <v>1124</v>
      </c>
    </row>
    <row r="398" spans="1:13" ht="11.1" customHeight="1">
      <c r="A398" s="19" t="s">
        <v>19</v>
      </c>
      <c r="B398" s="20"/>
      <c r="C398" s="19" t="s">
        <v>709</v>
      </c>
      <c r="D398" s="19" t="s">
        <v>1125</v>
      </c>
      <c r="E398" s="19" t="s">
        <v>1126</v>
      </c>
      <c r="F398" s="21">
        <v>6</v>
      </c>
      <c r="G398" s="22">
        <v>5217.5</v>
      </c>
      <c r="H398" s="22">
        <v>0.03</v>
      </c>
      <c r="I398" s="23">
        <v>5.0000000000000001E-3</v>
      </c>
      <c r="J398" s="24"/>
      <c r="K398" s="39">
        <f t="shared" si="12"/>
        <v>0</v>
      </c>
      <c r="L398" s="42">
        <f t="shared" si="13"/>
        <v>0</v>
      </c>
      <c r="M398" s="19" t="s">
        <v>1127</v>
      </c>
    </row>
    <row r="399" spans="1:13" ht="11.1" customHeight="1">
      <c r="A399" s="19" t="s">
        <v>19</v>
      </c>
      <c r="B399" s="20"/>
      <c r="C399" s="19" t="s">
        <v>723</v>
      </c>
      <c r="D399" s="19" t="s">
        <v>1128</v>
      </c>
      <c r="E399" s="19" t="s">
        <v>1129</v>
      </c>
      <c r="F399" s="21">
        <v>4</v>
      </c>
      <c r="G399" s="22">
        <v>4501.8</v>
      </c>
      <c r="H399" s="23">
        <v>1.2E-2</v>
      </c>
      <c r="I399" s="23">
        <v>3.0000000000000001E-3</v>
      </c>
      <c r="J399" s="24"/>
      <c r="K399" s="39">
        <f t="shared" si="12"/>
        <v>0</v>
      </c>
      <c r="L399" s="42">
        <f t="shared" si="13"/>
        <v>0</v>
      </c>
      <c r="M399" s="19" t="s">
        <v>1130</v>
      </c>
    </row>
    <row r="400" spans="1:13" ht="11.1" customHeight="1">
      <c r="A400" s="19" t="s">
        <v>24</v>
      </c>
      <c r="B400" s="20"/>
      <c r="C400" s="19" t="s">
        <v>723</v>
      </c>
      <c r="D400" s="19" t="s">
        <v>1131</v>
      </c>
      <c r="E400" s="19" t="s">
        <v>1132</v>
      </c>
      <c r="F400" s="21">
        <v>6</v>
      </c>
      <c r="G400" s="22">
        <v>1990</v>
      </c>
      <c r="H400" s="23">
        <v>1.2E-2</v>
      </c>
      <c r="I400" s="23">
        <v>2E-3</v>
      </c>
      <c r="J400" s="24"/>
      <c r="K400" s="39">
        <f t="shared" si="12"/>
        <v>0</v>
      </c>
      <c r="L400" s="42">
        <f t="shared" si="13"/>
        <v>0</v>
      </c>
      <c r="M400" s="19" t="s">
        <v>1133</v>
      </c>
    </row>
    <row r="401" spans="1:13" ht="11.1" customHeight="1">
      <c r="A401" s="19" t="s">
        <v>19</v>
      </c>
      <c r="B401" s="20"/>
      <c r="C401" s="19" t="s">
        <v>723</v>
      </c>
      <c r="D401" s="19" t="s">
        <v>1134</v>
      </c>
      <c r="E401" s="19" t="s">
        <v>1135</v>
      </c>
      <c r="F401" s="21">
        <v>4</v>
      </c>
      <c r="G401" s="22">
        <v>5076</v>
      </c>
      <c r="H401" s="23">
        <v>1.6E-2</v>
      </c>
      <c r="I401" s="23">
        <v>4.0000000000000001E-3</v>
      </c>
      <c r="J401" s="24"/>
      <c r="K401" s="39">
        <f t="shared" si="12"/>
        <v>0</v>
      </c>
      <c r="L401" s="42">
        <f t="shared" si="13"/>
        <v>0</v>
      </c>
      <c r="M401" s="19" t="s">
        <v>1136</v>
      </c>
    </row>
    <row r="402" spans="1:13" ht="11.1" customHeight="1">
      <c r="A402" s="19" t="s">
        <v>24</v>
      </c>
      <c r="B402" s="20"/>
      <c r="C402" s="19" t="s">
        <v>723</v>
      </c>
      <c r="D402" s="19" t="s">
        <v>1137</v>
      </c>
      <c r="E402" s="19" t="s">
        <v>1138</v>
      </c>
      <c r="F402" s="21">
        <v>4</v>
      </c>
      <c r="G402" s="22">
        <v>5404</v>
      </c>
      <c r="H402" s="23">
        <v>1.2E-2</v>
      </c>
      <c r="I402" s="23">
        <v>3.0000000000000001E-3</v>
      </c>
      <c r="J402" s="24"/>
      <c r="K402" s="39">
        <f t="shared" si="12"/>
        <v>0</v>
      </c>
      <c r="L402" s="42">
        <f t="shared" si="13"/>
        <v>0</v>
      </c>
      <c r="M402" s="19" t="s">
        <v>1139</v>
      </c>
    </row>
    <row r="403" spans="1:13" ht="11.1" customHeight="1">
      <c r="A403" s="19" t="s">
        <v>24</v>
      </c>
      <c r="B403" s="20"/>
      <c r="C403" s="19" t="s">
        <v>723</v>
      </c>
      <c r="D403" s="19" t="s">
        <v>1140</v>
      </c>
      <c r="E403" s="19" t="s">
        <v>1141</v>
      </c>
      <c r="F403" s="21">
        <v>6</v>
      </c>
      <c r="G403" s="22">
        <v>5490</v>
      </c>
      <c r="H403" s="22">
        <v>0.03</v>
      </c>
      <c r="I403" s="23">
        <v>5.0000000000000001E-3</v>
      </c>
      <c r="J403" s="24"/>
      <c r="K403" s="39">
        <f t="shared" si="12"/>
        <v>0</v>
      </c>
      <c r="L403" s="42">
        <f t="shared" si="13"/>
        <v>0</v>
      </c>
      <c r="M403" s="19" t="s">
        <v>1142</v>
      </c>
    </row>
    <row r="404" spans="1:13" ht="11.1" customHeight="1">
      <c r="A404" s="19" t="s">
        <v>24</v>
      </c>
      <c r="B404" s="20"/>
      <c r="C404" s="19" t="s">
        <v>723</v>
      </c>
      <c r="D404" s="19" t="s">
        <v>1143</v>
      </c>
      <c r="E404" s="19" t="s">
        <v>1144</v>
      </c>
      <c r="F404" s="21">
        <v>6</v>
      </c>
      <c r="G404" s="22">
        <v>6000</v>
      </c>
      <c r="H404" s="22">
        <v>0.03</v>
      </c>
      <c r="I404" s="23">
        <v>5.0000000000000001E-3</v>
      </c>
      <c r="J404" s="24"/>
      <c r="K404" s="39">
        <f t="shared" si="12"/>
        <v>0</v>
      </c>
      <c r="L404" s="42">
        <f t="shared" si="13"/>
        <v>0</v>
      </c>
      <c r="M404" s="19" t="s">
        <v>1145</v>
      </c>
    </row>
    <row r="405" spans="1:13" ht="11.1" customHeight="1">
      <c r="A405" s="19" t="s">
        <v>19</v>
      </c>
      <c r="B405" s="20"/>
      <c r="C405" s="19" t="s">
        <v>723</v>
      </c>
      <c r="D405" s="19" t="s">
        <v>1146</v>
      </c>
      <c r="E405" s="19" t="s">
        <v>1147</v>
      </c>
      <c r="F405" s="21">
        <v>6</v>
      </c>
      <c r="G405" s="22">
        <v>3436</v>
      </c>
      <c r="H405" s="22">
        <v>0.03</v>
      </c>
      <c r="I405" s="23">
        <v>5.0000000000000001E-3</v>
      </c>
      <c r="J405" s="24"/>
      <c r="K405" s="39">
        <f t="shared" si="12"/>
        <v>0</v>
      </c>
      <c r="L405" s="42">
        <f t="shared" si="13"/>
        <v>0</v>
      </c>
      <c r="M405" s="19" t="s">
        <v>1148</v>
      </c>
    </row>
    <row r="406" spans="1:13" ht="11.1" customHeight="1">
      <c r="A406" s="19" t="s">
        <v>24</v>
      </c>
      <c r="B406" s="20"/>
      <c r="C406" s="19" t="s">
        <v>785</v>
      </c>
      <c r="D406" s="19" t="s">
        <v>1149</v>
      </c>
      <c r="E406" s="19" t="s">
        <v>1150</v>
      </c>
      <c r="F406" s="21">
        <v>6</v>
      </c>
      <c r="G406" s="22">
        <v>1890</v>
      </c>
      <c r="H406" s="23">
        <v>1.2E-2</v>
      </c>
      <c r="I406" s="23">
        <v>2E-3</v>
      </c>
      <c r="J406" s="24"/>
      <c r="K406" s="39">
        <f t="shared" si="12"/>
        <v>0</v>
      </c>
      <c r="L406" s="42">
        <f t="shared" si="13"/>
        <v>0</v>
      </c>
      <c r="M406" s="19" t="s">
        <v>1151</v>
      </c>
    </row>
    <row r="407" spans="1:13" ht="11.1" customHeight="1">
      <c r="A407" s="19" t="s">
        <v>24</v>
      </c>
      <c r="B407" s="20"/>
      <c r="C407" s="19" t="s">
        <v>785</v>
      </c>
      <c r="D407" s="19" t="s">
        <v>1152</v>
      </c>
      <c r="E407" s="19" t="s">
        <v>1153</v>
      </c>
      <c r="F407" s="21">
        <v>6</v>
      </c>
      <c r="G407" s="22">
        <v>4390</v>
      </c>
      <c r="H407" s="23">
        <v>5.3999999999999999E-2</v>
      </c>
      <c r="I407" s="23">
        <v>8.9999999999999993E-3</v>
      </c>
      <c r="J407" s="24"/>
      <c r="K407" s="39">
        <f t="shared" si="12"/>
        <v>0</v>
      </c>
      <c r="L407" s="42">
        <f t="shared" si="13"/>
        <v>0</v>
      </c>
      <c r="M407" s="19" t="s">
        <v>1154</v>
      </c>
    </row>
    <row r="408" spans="1:13" ht="11.1" customHeight="1">
      <c r="A408" s="19" t="s">
        <v>19</v>
      </c>
      <c r="B408" s="20"/>
      <c r="C408" s="19" t="s">
        <v>928</v>
      </c>
      <c r="D408" s="19" t="s">
        <v>1155</v>
      </c>
      <c r="E408" s="19" t="s">
        <v>1156</v>
      </c>
      <c r="F408" s="21">
        <v>6</v>
      </c>
      <c r="G408" s="28">
        <v>0</v>
      </c>
      <c r="H408" s="22">
        <v>0.03</v>
      </c>
      <c r="I408" s="23">
        <v>5.0000000000000001E-3</v>
      </c>
      <c r="J408" s="24"/>
      <c r="K408" s="39">
        <f t="shared" si="12"/>
        <v>0</v>
      </c>
      <c r="L408" s="42">
        <f t="shared" si="13"/>
        <v>0</v>
      </c>
      <c r="M408" s="19" t="s">
        <v>1157</v>
      </c>
    </row>
    <row r="409" spans="1:13" ht="11.1" customHeight="1">
      <c r="A409" s="19" t="s">
        <v>24</v>
      </c>
      <c r="B409" s="20"/>
      <c r="C409" s="19" t="s">
        <v>928</v>
      </c>
      <c r="D409" s="19" t="s">
        <v>1158</v>
      </c>
      <c r="E409" s="19" t="s">
        <v>1159</v>
      </c>
      <c r="F409" s="21">
        <v>6</v>
      </c>
      <c r="G409" s="22">
        <v>2499</v>
      </c>
      <c r="H409" s="23">
        <v>1.7999999999999999E-2</v>
      </c>
      <c r="I409" s="23">
        <v>3.0000000000000001E-3</v>
      </c>
      <c r="J409" s="24"/>
      <c r="K409" s="39">
        <f t="shared" si="12"/>
        <v>0</v>
      </c>
      <c r="L409" s="42">
        <f t="shared" si="13"/>
        <v>0</v>
      </c>
      <c r="M409" s="19" t="s">
        <v>1160</v>
      </c>
    </row>
    <row r="410" spans="1:13" ht="11.1" customHeight="1">
      <c r="A410" s="19" t="s">
        <v>19</v>
      </c>
      <c r="B410" s="20"/>
      <c r="C410" s="19" t="s">
        <v>709</v>
      </c>
      <c r="D410" s="19" t="s">
        <v>1161</v>
      </c>
      <c r="E410" s="19" t="s">
        <v>1120</v>
      </c>
      <c r="F410" s="21">
        <v>6</v>
      </c>
      <c r="G410" s="22">
        <v>4587.8</v>
      </c>
      <c r="H410" s="23">
        <v>1.2E-2</v>
      </c>
      <c r="I410" s="23">
        <v>2E-3</v>
      </c>
      <c r="J410" s="24"/>
      <c r="K410" s="39">
        <f t="shared" si="12"/>
        <v>0</v>
      </c>
      <c r="L410" s="42">
        <f t="shared" si="13"/>
        <v>0</v>
      </c>
      <c r="M410" s="19" t="s">
        <v>1162</v>
      </c>
    </row>
    <row r="411" spans="1:13" ht="11.1" customHeight="1">
      <c r="A411" s="19" t="s">
        <v>19</v>
      </c>
      <c r="B411" s="20"/>
      <c r="C411" s="19" t="s">
        <v>709</v>
      </c>
      <c r="D411" s="19" t="s">
        <v>1163</v>
      </c>
      <c r="E411" s="19" t="s">
        <v>1120</v>
      </c>
      <c r="F411" s="21">
        <v>6</v>
      </c>
      <c r="G411" s="22">
        <v>5263.16</v>
      </c>
      <c r="H411" s="22">
        <v>0.03</v>
      </c>
      <c r="I411" s="23">
        <v>5.0000000000000001E-3</v>
      </c>
      <c r="J411" s="24"/>
      <c r="K411" s="39">
        <f t="shared" si="12"/>
        <v>0</v>
      </c>
      <c r="L411" s="42">
        <f t="shared" si="13"/>
        <v>0</v>
      </c>
      <c r="M411" s="19" t="s">
        <v>1164</v>
      </c>
    </row>
    <row r="412" spans="1:13" ht="11.1" customHeight="1">
      <c r="A412" s="19" t="s">
        <v>19</v>
      </c>
      <c r="B412" s="20"/>
      <c r="C412" s="19" t="s">
        <v>709</v>
      </c>
      <c r="D412" s="19" t="s">
        <v>1165</v>
      </c>
      <c r="E412" s="19" t="s">
        <v>1120</v>
      </c>
      <c r="F412" s="21">
        <v>6</v>
      </c>
      <c r="G412" s="28">
        <v>0</v>
      </c>
      <c r="H412" s="23">
        <v>1.2E-2</v>
      </c>
      <c r="I412" s="23">
        <v>2E-3</v>
      </c>
      <c r="J412" s="24"/>
      <c r="K412" s="39">
        <f t="shared" si="12"/>
        <v>0</v>
      </c>
      <c r="L412" s="42">
        <f t="shared" si="13"/>
        <v>0</v>
      </c>
      <c r="M412" s="19" t="s">
        <v>1166</v>
      </c>
    </row>
    <row r="413" spans="1:13" ht="11.1" customHeight="1">
      <c r="A413" s="19" t="s">
        <v>19</v>
      </c>
      <c r="B413" s="20"/>
      <c r="C413" s="19" t="s">
        <v>709</v>
      </c>
      <c r="D413" s="19" t="s">
        <v>1167</v>
      </c>
      <c r="E413" s="19" t="s">
        <v>1120</v>
      </c>
      <c r="F413" s="21">
        <v>6</v>
      </c>
      <c r="G413" s="22">
        <v>2689.4</v>
      </c>
      <c r="H413" s="22">
        <v>0.03</v>
      </c>
      <c r="I413" s="23">
        <v>5.0000000000000001E-3</v>
      </c>
      <c r="J413" s="24"/>
      <c r="K413" s="39">
        <f t="shared" si="12"/>
        <v>0</v>
      </c>
      <c r="L413" s="42">
        <f t="shared" si="13"/>
        <v>0</v>
      </c>
      <c r="M413" s="19" t="s">
        <v>1168</v>
      </c>
    </row>
    <row r="414" spans="1:13" ht="11.1" customHeight="1">
      <c r="A414" s="19" t="s">
        <v>19</v>
      </c>
      <c r="B414" s="20"/>
      <c r="C414" s="19" t="s">
        <v>709</v>
      </c>
      <c r="D414" s="19" t="s">
        <v>1169</v>
      </c>
      <c r="E414" s="19" t="s">
        <v>1126</v>
      </c>
      <c r="F414" s="21">
        <v>6</v>
      </c>
      <c r="G414" s="22">
        <v>6878.2</v>
      </c>
      <c r="H414" s="22">
        <v>0.03</v>
      </c>
      <c r="I414" s="23">
        <v>5.0000000000000001E-3</v>
      </c>
      <c r="J414" s="24"/>
      <c r="K414" s="39">
        <f t="shared" si="12"/>
        <v>0</v>
      </c>
      <c r="L414" s="42">
        <f t="shared" si="13"/>
        <v>0</v>
      </c>
      <c r="M414" s="19" t="s">
        <v>1170</v>
      </c>
    </row>
    <row r="415" spans="1:13" ht="11.1" customHeight="1">
      <c r="A415" s="19" t="s">
        <v>24</v>
      </c>
      <c r="B415" s="20"/>
      <c r="C415" s="19" t="s">
        <v>723</v>
      </c>
      <c r="D415" s="19" t="s">
        <v>1171</v>
      </c>
      <c r="E415" s="19" t="s">
        <v>1172</v>
      </c>
      <c r="F415" s="21">
        <v>6</v>
      </c>
      <c r="G415" s="22">
        <v>1690</v>
      </c>
      <c r="H415" s="23">
        <v>1.2E-2</v>
      </c>
      <c r="I415" s="23">
        <v>2E-3</v>
      </c>
      <c r="J415" s="24"/>
      <c r="K415" s="39">
        <f t="shared" si="12"/>
        <v>0</v>
      </c>
      <c r="L415" s="42">
        <f t="shared" si="13"/>
        <v>0</v>
      </c>
      <c r="M415" s="19" t="s">
        <v>1173</v>
      </c>
    </row>
    <row r="416" spans="1:13" ht="11.1" customHeight="1">
      <c r="A416" s="19" t="s">
        <v>24</v>
      </c>
      <c r="B416" s="20"/>
      <c r="C416" s="19" t="s">
        <v>723</v>
      </c>
      <c r="D416" s="19" t="s">
        <v>1174</v>
      </c>
      <c r="E416" s="19" t="s">
        <v>1175</v>
      </c>
      <c r="F416" s="21">
        <v>6</v>
      </c>
      <c r="G416" s="22">
        <v>3990</v>
      </c>
      <c r="H416" s="23">
        <v>1.7999999999999999E-2</v>
      </c>
      <c r="I416" s="23">
        <v>3.0000000000000001E-3</v>
      </c>
      <c r="J416" s="24"/>
      <c r="K416" s="39">
        <f t="shared" si="12"/>
        <v>0</v>
      </c>
      <c r="L416" s="42">
        <f t="shared" si="13"/>
        <v>0</v>
      </c>
      <c r="M416" s="19" t="s">
        <v>1176</v>
      </c>
    </row>
    <row r="417" spans="1:13" ht="11.1" customHeight="1">
      <c r="A417" s="19" t="s">
        <v>24</v>
      </c>
      <c r="B417" s="20"/>
      <c r="C417" s="19" t="s">
        <v>723</v>
      </c>
      <c r="D417" s="19" t="s">
        <v>1177</v>
      </c>
      <c r="E417" s="19" t="s">
        <v>1178</v>
      </c>
      <c r="F417" s="21">
        <v>4</v>
      </c>
      <c r="G417" s="22">
        <v>2390</v>
      </c>
      <c r="H417" s="23">
        <v>8.0000000000000002E-3</v>
      </c>
      <c r="I417" s="23">
        <v>2E-3</v>
      </c>
      <c r="J417" s="24"/>
      <c r="K417" s="39">
        <f t="shared" si="12"/>
        <v>0</v>
      </c>
      <c r="L417" s="42">
        <f t="shared" si="13"/>
        <v>0</v>
      </c>
      <c r="M417" s="19" t="s">
        <v>1179</v>
      </c>
    </row>
    <row r="418" spans="1:13" ht="11.1" customHeight="1">
      <c r="A418" s="19" t="s">
        <v>24</v>
      </c>
      <c r="B418" s="20"/>
      <c r="C418" s="19" t="s">
        <v>723</v>
      </c>
      <c r="D418" s="19" t="s">
        <v>1180</v>
      </c>
      <c r="E418" s="19" t="s">
        <v>1181</v>
      </c>
      <c r="F418" s="21">
        <v>6</v>
      </c>
      <c r="G418" s="22">
        <v>4290</v>
      </c>
      <c r="H418" s="23">
        <v>1.7999999999999999E-2</v>
      </c>
      <c r="I418" s="23">
        <v>3.0000000000000001E-3</v>
      </c>
      <c r="J418" s="24"/>
      <c r="K418" s="39">
        <f t="shared" si="12"/>
        <v>0</v>
      </c>
      <c r="L418" s="42">
        <f t="shared" si="13"/>
        <v>0</v>
      </c>
      <c r="M418" s="19" t="s">
        <v>1182</v>
      </c>
    </row>
    <row r="419" spans="1:13" ht="11.1" customHeight="1">
      <c r="A419" s="19" t="s">
        <v>19</v>
      </c>
      <c r="B419" s="20"/>
      <c r="C419" s="19" t="s">
        <v>723</v>
      </c>
      <c r="D419" s="19" t="s">
        <v>1183</v>
      </c>
      <c r="E419" s="19" t="s">
        <v>1184</v>
      </c>
      <c r="F419" s="21">
        <v>6</v>
      </c>
      <c r="G419" s="22">
        <v>2390</v>
      </c>
      <c r="H419" s="23">
        <v>1.7999999999999999E-2</v>
      </c>
      <c r="I419" s="23">
        <v>3.0000000000000001E-3</v>
      </c>
      <c r="J419" s="24"/>
      <c r="K419" s="39">
        <f t="shared" si="12"/>
        <v>0</v>
      </c>
      <c r="L419" s="42">
        <f t="shared" si="13"/>
        <v>0</v>
      </c>
      <c r="M419" s="19" t="s">
        <v>1185</v>
      </c>
    </row>
    <row r="420" spans="1:13" ht="11.1" customHeight="1">
      <c r="A420" s="19" t="s">
        <v>19</v>
      </c>
      <c r="B420" s="20"/>
      <c r="C420" s="19" t="s">
        <v>723</v>
      </c>
      <c r="D420" s="19" t="s">
        <v>1186</v>
      </c>
      <c r="E420" s="19" t="s">
        <v>1184</v>
      </c>
      <c r="F420" s="21">
        <v>6</v>
      </c>
      <c r="G420" s="22">
        <v>2790</v>
      </c>
      <c r="H420" s="23">
        <v>4.2000000000000003E-2</v>
      </c>
      <c r="I420" s="23">
        <v>7.0000000000000001E-3</v>
      </c>
      <c r="J420" s="24"/>
      <c r="K420" s="39">
        <f t="shared" si="12"/>
        <v>0</v>
      </c>
      <c r="L420" s="42">
        <f t="shared" si="13"/>
        <v>0</v>
      </c>
      <c r="M420" s="19" t="s">
        <v>1187</v>
      </c>
    </row>
    <row r="421" spans="1:13" ht="11.1" customHeight="1">
      <c r="A421" s="19" t="s">
        <v>19</v>
      </c>
      <c r="B421" s="20"/>
      <c r="C421" s="19" t="s">
        <v>723</v>
      </c>
      <c r="D421" s="19" t="s">
        <v>1188</v>
      </c>
      <c r="E421" s="19" t="s">
        <v>1189</v>
      </c>
      <c r="F421" s="21">
        <v>6</v>
      </c>
      <c r="G421" s="22">
        <v>3290</v>
      </c>
      <c r="H421" s="23">
        <v>1.7999999999999999E-2</v>
      </c>
      <c r="I421" s="23">
        <v>3.0000000000000001E-3</v>
      </c>
      <c r="J421" s="24"/>
      <c r="K421" s="39">
        <f t="shared" si="12"/>
        <v>0</v>
      </c>
      <c r="L421" s="42">
        <f t="shared" si="13"/>
        <v>0</v>
      </c>
      <c r="M421" s="19" t="s">
        <v>1190</v>
      </c>
    </row>
    <row r="422" spans="1:13" ht="11.1" customHeight="1">
      <c r="A422" s="19" t="s">
        <v>24</v>
      </c>
      <c r="B422" s="20"/>
      <c r="C422" s="19" t="s">
        <v>723</v>
      </c>
      <c r="D422" s="19" t="s">
        <v>1191</v>
      </c>
      <c r="E422" s="19" t="s">
        <v>1192</v>
      </c>
      <c r="F422" s="21">
        <v>6</v>
      </c>
      <c r="G422" s="22">
        <v>6190</v>
      </c>
      <c r="H422" s="22">
        <v>0.03</v>
      </c>
      <c r="I422" s="23">
        <v>5.0000000000000001E-3</v>
      </c>
      <c r="J422" s="24"/>
      <c r="K422" s="39">
        <f t="shared" si="12"/>
        <v>0</v>
      </c>
      <c r="L422" s="42">
        <f t="shared" si="13"/>
        <v>0</v>
      </c>
      <c r="M422" s="19" t="s">
        <v>1193</v>
      </c>
    </row>
    <row r="423" spans="1:13" ht="11.1" customHeight="1">
      <c r="A423" s="19" t="s">
        <v>24</v>
      </c>
      <c r="B423" s="20"/>
      <c r="C423" s="19" t="s">
        <v>785</v>
      </c>
      <c r="D423" s="19" t="s">
        <v>1194</v>
      </c>
      <c r="E423" s="19" t="s">
        <v>1195</v>
      </c>
      <c r="F423" s="21">
        <v>6</v>
      </c>
      <c r="G423" s="22">
        <v>4090</v>
      </c>
      <c r="H423" s="23">
        <v>3.5999999999999997E-2</v>
      </c>
      <c r="I423" s="23">
        <v>6.0000000000000001E-3</v>
      </c>
      <c r="J423" s="24"/>
      <c r="K423" s="39">
        <f t="shared" si="12"/>
        <v>0</v>
      </c>
      <c r="L423" s="42">
        <f t="shared" si="13"/>
        <v>0</v>
      </c>
      <c r="M423" s="19" t="s">
        <v>1196</v>
      </c>
    </row>
    <row r="424" spans="1:13" ht="11.1" customHeight="1">
      <c r="A424" s="19" t="s">
        <v>24</v>
      </c>
      <c r="B424" s="20"/>
      <c r="C424" s="19" t="s">
        <v>785</v>
      </c>
      <c r="D424" s="19" t="s">
        <v>1197</v>
      </c>
      <c r="E424" s="19" t="s">
        <v>1198</v>
      </c>
      <c r="F424" s="21">
        <v>6</v>
      </c>
      <c r="G424" s="22">
        <v>3590</v>
      </c>
      <c r="H424" s="23">
        <v>1.7999999999999999E-2</v>
      </c>
      <c r="I424" s="23">
        <v>3.0000000000000001E-3</v>
      </c>
      <c r="J424" s="24"/>
      <c r="K424" s="39">
        <f t="shared" si="12"/>
        <v>0</v>
      </c>
      <c r="L424" s="42">
        <f t="shared" si="13"/>
        <v>0</v>
      </c>
      <c r="M424" s="19" t="s">
        <v>1199</v>
      </c>
    </row>
    <row r="425" spans="1:13" ht="11.1" customHeight="1">
      <c r="A425" s="19" t="s">
        <v>19</v>
      </c>
      <c r="B425" s="20"/>
      <c r="C425" s="19" t="s">
        <v>785</v>
      </c>
      <c r="D425" s="19" t="s">
        <v>1200</v>
      </c>
      <c r="E425" s="19" t="s">
        <v>1201</v>
      </c>
      <c r="F425" s="21">
        <v>6</v>
      </c>
      <c r="G425" s="22">
        <v>3090</v>
      </c>
      <c r="H425" s="23">
        <v>2.4E-2</v>
      </c>
      <c r="I425" s="23">
        <v>4.0000000000000001E-3</v>
      </c>
      <c r="J425" s="24"/>
      <c r="K425" s="39">
        <f t="shared" si="12"/>
        <v>0</v>
      </c>
      <c r="L425" s="42">
        <f t="shared" si="13"/>
        <v>0</v>
      </c>
      <c r="M425" s="19" t="s">
        <v>1202</v>
      </c>
    </row>
    <row r="426" spans="1:13" ht="11.1" customHeight="1">
      <c r="A426" s="19" t="s">
        <v>24</v>
      </c>
      <c r="B426" s="20"/>
      <c r="C426" s="19" t="s">
        <v>785</v>
      </c>
      <c r="D426" s="19" t="s">
        <v>1203</v>
      </c>
      <c r="E426" s="19" t="s">
        <v>1204</v>
      </c>
      <c r="F426" s="21">
        <v>6</v>
      </c>
      <c r="G426" s="22">
        <v>2632</v>
      </c>
      <c r="H426" s="22">
        <v>0.03</v>
      </c>
      <c r="I426" s="23">
        <v>5.0000000000000001E-3</v>
      </c>
      <c r="J426" s="24"/>
      <c r="K426" s="39">
        <f t="shared" si="12"/>
        <v>0</v>
      </c>
      <c r="L426" s="42">
        <f t="shared" si="13"/>
        <v>0</v>
      </c>
      <c r="M426" s="19" t="s">
        <v>1205</v>
      </c>
    </row>
    <row r="427" spans="1:13" ht="11.1" customHeight="1">
      <c r="A427" s="19" t="s">
        <v>19</v>
      </c>
      <c r="B427" s="20"/>
      <c r="C427" s="19" t="s">
        <v>785</v>
      </c>
      <c r="D427" s="19" t="s">
        <v>1206</v>
      </c>
      <c r="E427" s="19" t="s">
        <v>1207</v>
      </c>
      <c r="F427" s="21">
        <v>24</v>
      </c>
      <c r="G427" s="28">
        <v>0</v>
      </c>
      <c r="H427" s="23">
        <v>4.8000000000000001E-2</v>
      </c>
      <c r="I427" s="23">
        <v>2E-3</v>
      </c>
      <c r="J427" s="24"/>
      <c r="K427" s="39">
        <f t="shared" si="12"/>
        <v>0</v>
      </c>
      <c r="L427" s="42">
        <f t="shared" si="13"/>
        <v>0</v>
      </c>
      <c r="M427" s="19" t="s">
        <v>1208</v>
      </c>
    </row>
    <row r="428" spans="1:13" ht="11.1" customHeight="1">
      <c r="A428" s="19" t="s">
        <v>24</v>
      </c>
      <c r="B428" s="20"/>
      <c r="C428" s="19" t="s">
        <v>785</v>
      </c>
      <c r="D428" s="19" t="s">
        <v>1209</v>
      </c>
      <c r="E428" s="19" t="s">
        <v>1210</v>
      </c>
      <c r="F428" s="21">
        <v>6</v>
      </c>
      <c r="G428" s="22">
        <v>2390</v>
      </c>
      <c r="H428" s="23">
        <v>2.4E-2</v>
      </c>
      <c r="I428" s="23">
        <v>4.0000000000000001E-3</v>
      </c>
      <c r="J428" s="24"/>
      <c r="K428" s="39">
        <f t="shared" si="12"/>
        <v>0</v>
      </c>
      <c r="L428" s="42">
        <f t="shared" si="13"/>
        <v>0</v>
      </c>
      <c r="M428" s="19" t="s">
        <v>1211</v>
      </c>
    </row>
    <row r="429" spans="1:13" ht="11.1" customHeight="1">
      <c r="A429" s="19" t="s">
        <v>19</v>
      </c>
      <c r="B429" s="20"/>
      <c r="C429" s="19" t="s">
        <v>785</v>
      </c>
      <c r="D429" s="19" t="s">
        <v>1212</v>
      </c>
      <c r="E429" s="19" t="s">
        <v>1213</v>
      </c>
      <c r="F429" s="21">
        <v>6</v>
      </c>
      <c r="G429" s="22">
        <v>1890</v>
      </c>
      <c r="H429" s="23">
        <v>1.2E-2</v>
      </c>
      <c r="I429" s="23">
        <v>2E-3</v>
      </c>
      <c r="J429" s="24"/>
      <c r="K429" s="39">
        <f t="shared" si="12"/>
        <v>0</v>
      </c>
      <c r="L429" s="42">
        <f t="shared" si="13"/>
        <v>0</v>
      </c>
      <c r="M429" s="19" t="s">
        <v>1214</v>
      </c>
    </row>
    <row r="430" spans="1:13" ht="11.1" customHeight="1">
      <c r="A430" s="19" t="s">
        <v>24</v>
      </c>
      <c r="B430" s="20"/>
      <c r="C430" s="19" t="s">
        <v>785</v>
      </c>
      <c r="D430" s="19" t="s">
        <v>1215</v>
      </c>
      <c r="E430" s="19" t="s">
        <v>1216</v>
      </c>
      <c r="F430" s="21">
        <v>6</v>
      </c>
      <c r="G430" s="22">
        <v>2090</v>
      </c>
      <c r="H430" s="22">
        <v>0.03</v>
      </c>
      <c r="I430" s="23">
        <v>5.0000000000000001E-3</v>
      </c>
      <c r="J430" s="24"/>
      <c r="K430" s="39">
        <f t="shared" si="12"/>
        <v>0</v>
      </c>
      <c r="L430" s="42">
        <f t="shared" si="13"/>
        <v>0</v>
      </c>
      <c r="M430" s="19" t="s">
        <v>1217</v>
      </c>
    </row>
    <row r="431" spans="1:13" ht="11.1" customHeight="1">
      <c r="A431" s="19" t="s">
        <v>24</v>
      </c>
      <c r="B431" s="20"/>
      <c r="C431" s="19" t="s">
        <v>785</v>
      </c>
      <c r="D431" s="19" t="s">
        <v>1218</v>
      </c>
      <c r="E431" s="19" t="s">
        <v>1219</v>
      </c>
      <c r="F431" s="21">
        <v>6</v>
      </c>
      <c r="G431" s="22">
        <v>2590</v>
      </c>
      <c r="H431" s="22">
        <v>0.03</v>
      </c>
      <c r="I431" s="23">
        <v>5.0000000000000001E-3</v>
      </c>
      <c r="J431" s="24"/>
      <c r="K431" s="39">
        <f t="shared" si="12"/>
        <v>0</v>
      </c>
      <c r="L431" s="42">
        <f t="shared" si="13"/>
        <v>0</v>
      </c>
      <c r="M431" s="19" t="s">
        <v>1220</v>
      </c>
    </row>
    <row r="432" spans="1:13" ht="11.1" customHeight="1">
      <c r="A432" s="19" t="s">
        <v>24</v>
      </c>
      <c r="B432" s="20"/>
      <c r="C432" s="19" t="s">
        <v>785</v>
      </c>
      <c r="D432" s="19" t="s">
        <v>1221</v>
      </c>
      <c r="E432" s="19" t="s">
        <v>1222</v>
      </c>
      <c r="F432" s="21">
        <v>6</v>
      </c>
      <c r="G432" s="22">
        <v>3690</v>
      </c>
      <c r="H432" s="23">
        <v>4.2000000000000003E-2</v>
      </c>
      <c r="I432" s="23">
        <v>7.0000000000000001E-3</v>
      </c>
      <c r="J432" s="24"/>
      <c r="K432" s="39">
        <f t="shared" si="12"/>
        <v>0</v>
      </c>
      <c r="L432" s="42">
        <f t="shared" si="13"/>
        <v>0</v>
      </c>
      <c r="M432" s="19" t="s">
        <v>1223</v>
      </c>
    </row>
    <row r="433" spans="1:13" ht="11.1" customHeight="1">
      <c r="A433" s="19" t="s">
        <v>24</v>
      </c>
      <c r="B433" s="20"/>
      <c r="C433" s="19" t="s">
        <v>785</v>
      </c>
      <c r="D433" s="19" t="s">
        <v>1224</v>
      </c>
      <c r="E433" s="19" t="s">
        <v>1225</v>
      </c>
      <c r="F433" s="21">
        <v>6</v>
      </c>
      <c r="G433" s="22">
        <v>4090</v>
      </c>
      <c r="H433" s="23">
        <v>4.8000000000000001E-2</v>
      </c>
      <c r="I433" s="23">
        <v>8.0000000000000002E-3</v>
      </c>
      <c r="J433" s="24"/>
      <c r="K433" s="39">
        <f t="shared" si="12"/>
        <v>0</v>
      </c>
      <c r="L433" s="42">
        <f t="shared" si="13"/>
        <v>0</v>
      </c>
      <c r="M433" s="19" t="s">
        <v>1226</v>
      </c>
    </row>
    <row r="434" spans="1:13" ht="11.1" customHeight="1">
      <c r="A434" s="19" t="s">
        <v>19</v>
      </c>
      <c r="B434" s="20"/>
      <c r="C434" s="19" t="s">
        <v>785</v>
      </c>
      <c r="D434" s="19" t="s">
        <v>1227</v>
      </c>
      <c r="E434" s="19" t="s">
        <v>1228</v>
      </c>
      <c r="F434" s="21">
        <v>6</v>
      </c>
      <c r="G434" s="22">
        <v>4990</v>
      </c>
      <c r="H434" s="23">
        <v>2.4E-2</v>
      </c>
      <c r="I434" s="23">
        <v>4.0000000000000001E-3</v>
      </c>
      <c r="J434" s="24"/>
      <c r="K434" s="39">
        <f t="shared" si="12"/>
        <v>0</v>
      </c>
      <c r="L434" s="42">
        <f t="shared" si="13"/>
        <v>0</v>
      </c>
      <c r="M434" s="19" t="s">
        <v>1229</v>
      </c>
    </row>
    <row r="435" spans="1:13" ht="11.1" customHeight="1">
      <c r="A435" s="19" t="s">
        <v>24</v>
      </c>
      <c r="B435" s="20"/>
      <c r="C435" s="19" t="s">
        <v>785</v>
      </c>
      <c r="D435" s="19" t="s">
        <v>1230</v>
      </c>
      <c r="E435" s="19" t="s">
        <v>1231</v>
      </c>
      <c r="F435" s="21">
        <v>6</v>
      </c>
      <c r="G435" s="22">
        <v>4690</v>
      </c>
      <c r="H435" s="23">
        <v>1.2E-2</v>
      </c>
      <c r="I435" s="23">
        <v>2E-3</v>
      </c>
      <c r="J435" s="24"/>
      <c r="K435" s="39">
        <f t="shared" si="12"/>
        <v>0</v>
      </c>
      <c r="L435" s="42">
        <f t="shared" si="13"/>
        <v>0</v>
      </c>
      <c r="M435" s="19" t="s">
        <v>1232</v>
      </c>
    </row>
    <row r="436" spans="1:13" ht="11.1" customHeight="1">
      <c r="A436" s="19" t="s">
        <v>24</v>
      </c>
      <c r="B436" s="20"/>
      <c r="C436" s="19" t="s">
        <v>928</v>
      </c>
      <c r="D436" s="19" t="s">
        <v>1233</v>
      </c>
      <c r="E436" s="19" t="s">
        <v>1234</v>
      </c>
      <c r="F436" s="21">
        <v>6</v>
      </c>
      <c r="G436" s="22">
        <v>3363</v>
      </c>
      <c r="H436" s="23">
        <v>1.7999999999999999E-2</v>
      </c>
      <c r="I436" s="23">
        <v>3.0000000000000001E-3</v>
      </c>
      <c r="J436" s="24"/>
      <c r="K436" s="39">
        <f t="shared" si="12"/>
        <v>0</v>
      </c>
      <c r="L436" s="42">
        <f t="shared" si="13"/>
        <v>0</v>
      </c>
      <c r="M436" s="19" t="s">
        <v>1235</v>
      </c>
    </row>
    <row r="437" spans="1:13" ht="11.1" customHeight="1">
      <c r="A437" s="19" t="s">
        <v>19</v>
      </c>
      <c r="B437" s="20"/>
      <c r="C437" s="19" t="s">
        <v>928</v>
      </c>
      <c r="D437" s="19" t="s">
        <v>1236</v>
      </c>
      <c r="E437" s="19" t="s">
        <v>1237</v>
      </c>
      <c r="F437" s="21">
        <v>6</v>
      </c>
      <c r="G437" s="28">
        <v>0</v>
      </c>
      <c r="H437" s="23">
        <v>3.5999999999999997E-2</v>
      </c>
      <c r="I437" s="23">
        <v>6.0000000000000001E-3</v>
      </c>
      <c r="J437" s="24"/>
      <c r="K437" s="39">
        <f t="shared" si="12"/>
        <v>0</v>
      </c>
      <c r="L437" s="42">
        <f t="shared" si="13"/>
        <v>0</v>
      </c>
      <c r="M437" s="19" t="s">
        <v>1238</v>
      </c>
    </row>
    <row r="438" spans="1:13" ht="11.1" customHeight="1">
      <c r="A438" s="19" t="s">
        <v>19</v>
      </c>
      <c r="B438" s="20"/>
      <c r="C438" s="19" t="s">
        <v>928</v>
      </c>
      <c r="D438" s="19" t="s">
        <v>1239</v>
      </c>
      <c r="E438" s="19" t="s">
        <v>1240</v>
      </c>
      <c r="F438" s="21">
        <v>6</v>
      </c>
      <c r="G438" s="22">
        <v>5090.5200000000004</v>
      </c>
      <c r="H438" s="23">
        <v>4.2000000000000003E-2</v>
      </c>
      <c r="I438" s="23">
        <v>7.0000000000000001E-3</v>
      </c>
      <c r="J438" s="24"/>
      <c r="K438" s="39">
        <f t="shared" si="12"/>
        <v>0</v>
      </c>
      <c r="L438" s="42">
        <f t="shared" si="13"/>
        <v>0</v>
      </c>
      <c r="M438" s="19" t="s">
        <v>1241</v>
      </c>
    </row>
    <row r="439" spans="1:13" ht="11.1" customHeight="1">
      <c r="A439" s="19" t="s">
        <v>19</v>
      </c>
      <c r="B439" s="20"/>
      <c r="C439" s="19" t="s">
        <v>928</v>
      </c>
      <c r="D439" s="19" t="s">
        <v>1242</v>
      </c>
      <c r="E439" s="19" t="s">
        <v>1243</v>
      </c>
      <c r="F439" s="21">
        <v>6</v>
      </c>
      <c r="G439" s="28">
        <v>0</v>
      </c>
      <c r="H439" s="23">
        <v>3.5999999999999997E-2</v>
      </c>
      <c r="I439" s="23">
        <v>6.0000000000000001E-3</v>
      </c>
      <c r="J439" s="24"/>
      <c r="K439" s="39">
        <f t="shared" si="12"/>
        <v>0</v>
      </c>
      <c r="L439" s="42">
        <f t="shared" si="13"/>
        <v>0</v>
      </c>
      <c r="M439" s="19" t="s">
        <v>1244</v>
      </c>
    </row>
    <row r="440" spans="1:13" ht="11.1" customHeight="1">
      <c r="A440" s="19" t="s">
        <v>24</v>
      </c>
      <c r="B440" s="20"/>
      <c r="C440" s="19" t="s">
        <v>928</v>
      </c>
      <c r="D440" s="19" t="s">
        <v>1245</v>
      </c>
      <c r="E440" s="19" t="s">
        <v>1246</v>
      </c>
      <c r="F440" s="21">
        <v>6</v>
      </c>
      <c r="G440" s="28">
        <v>0</v>
      </c>
      <c r="H440" s="23">
        <v>1.2E-2</v>
      </c>
      <c r="I440" s="23">
        <v>2E-3</v>
      </c>
      <c r="J440" s="24"/>
      <c r="K440" s="39">
        <f t="shared" si="12"/>
        <v>0</v>
      </c>
      <c r="L440" s="42">
        <f t="shared" si="13"/>
        <v>0</v>
      </c>
      <c r="M440" s="19" t="s">
        <v>1247</v>
      </c>
    </row>
    <row r="441" spans="1:13" s="16" customFormat="1" ht="15.95" customHeight="1">
      <c r="A441" s="17"/>
      <c r="B441" s="37" t="s">
        <v>1248</v>
      </c>
      <c r="C441" s="37"/>
      <c r="D441" s="37"/>
      <c r="E441" s="37"/>
      <c r="F441" s="18"/>
      <c r="G441" s="18"/>
      <c r="H441" s="18"/>
      <c r="I441" s="18"/>
      <c r="J441" s="18"/>
      <c r="K441" s="40">
        <f t="shared" si="12"/>
        <v>0</v>
      </c>
      <c r="L441" s="43">
        <f t="shared" si="13"/>
        <v>0</v>
      </c>
      <c r="M441" s="18"/>
    </row>
    <row r="442" spans="1:13" ht="11.1" customHeight="1">
      <c r="A442" s="19" t="s">
        <v>19</v>
      </c>
      <c r="B442" s="20"/>
      <c r="C442" s="19" t="s">
        <v>1065</v>
      </c>
      <c r="D442" s="19" t="s">
        <v>1249</v>
      </c>
      <c r="E442" s="19" t="s">
        <v>1250</v>
      </c>
      <c r="F442" s="21">
        <v>2</v>
      </c>
      <c r="G442" s="22">
        <v>10000</v>
      </c>
      <c r="H442" s="23">
        <v>8.7999999999999995E-2</v>
      </c>
      <c r="I442" s="23">
        <v>4.3999999999999997E-2</v>
      </c>
      <c r="J442" s="24"/>
      <c r="K442" s="39">
        <f t="shared" si="12"/>
        <v>0</v>
      </c>
      <c r="L442" s="42">
        <f t="shared" si="13"/>
        <v>0</v>
      </c>
      <c r="M442" s="19" t="s">
        <v>1251</v>
      </c>
    </row>
    <row r="443" spans="1:13" ht="11.1" customHeight="1">
      <c r="A443" s="19" t="s">
        <v>24</v>
      </c>
      <c r="B443" s="20"/>
      <c r="C443" s="19" t="s">
        <v>723</v>
      </c>
      <c r="D443" s="19" t="s">
        <v>1252</v>
      </c>
      <c r="E443" s="19" t="s">
        <v>1253</v>
      </c>
      <c r="F443" s="21">
        <v>2</v>
      </c>
      <c r="G443" s="22">
        <v>6990</v>
      </c>
      <c r="H443" s="23">
        <v>6.8000000000000005E-2</v>
      </c>
      <c r="I443" s="23">
        <v>3.4000000000000002E-2</v>
      </c>
      <c r="J443" s="24"/>
      <c r="K443" s="39">
        <f t="shared" si="12"/>
        <v>0</v>
      </c>
      <c r="L443" s="42">
        <f t="shared" si="13"/>
        <v>0</v>
      </c>
      <c r="M443" s="19" t="s">
        <v>1254</v>
      </c>
    </row>
    <row r="444" spans="1:13" ht="11.1" customHeight="1">
      <c r="A444" s="19" t="s">
        <v>24</v>
      </c>
      <c r="B444" s="20"/>
      <c r="C444" s="19" t="s">
        <v>723</v>
      </c>
      <c r="D444" s="19" t="s">
        <v>1255</v>
      </c>
      <c r="E444" s="19" t="s">
        <v>1256</v>
      </c>
      <c r="F444" s="21">
        <v>2</v>
      </c>
      <c r="G444" s="22">
        <v>9490</v>
      </c>
      <c r="H444" s="23">
        <v>0.124</v>
      </c>
      <c r="I444" s="23">
        <v>6.2E-2</v>
      </c>
      <c r="J444" s="24"/>
      <c r="K444" s="39">
        <f t="shared" si="12"/>
        <v>0</v>
      </c>
      <c r="L444" s="42">
        <f t="shared" si="13"/>
        <v>0</v>
      </c>
      <c r="M444" s="19" t="s">
        <v>1257</v>
      </c>
    </row>
    <row r="445" spans="1:13" s="16" customFormat="1" ht="15.95" customHeight="1">
      <c r="A445" s="17"/>
      <c r="B445" s="37" t="s">
        <v>1258</v>
      </c>
      <c r="C445" s="37"/>
      <c r="D445" s="37"/>
      <c r="E445" s="37"/>
      <c r="F445" s="18"/>
      <c r="G445" s="18"/>
      <c r="H445" s="18"/>
      <c r="I445" s="18"/>
      <c r="J445" s="18"/>
      <c r="K445" s="40">
        <f t="shared" si="12"/>
        <v>0</v>
      </c>
      <c r="L445" s="43">
        <f t="shared" si="13"/>
        <v>0</v>
      </c>
      <c r="M445" s="18"/>
    </row>
    <row r="446" spans="1:13" ht="11.1" customHeight="1">
      <c r="A446" s="19" t="s">
        <v>19</v>
      </c>
      <c r="B446" s="20"/>
      <c r="C446" s="19" t="s">
        <v>1259</v>
      </c>
      <c r="D446" s="19" t="s">
        <v>1260</v>
      </c>
      <c r="E446" s="19" t="s">
        <v>1261</v>
      </c>
      <c r="F446" s="21">
        <v>4</v>
      </c>
      <c r="G446" s="22">
        <v>3451.63</v>
      </c>
      <c r="H446" s="23">
        <v>3.5999999999999997E-2</v>
      </c>
      <c r="I446" s="23">
        <v>8.9999999999999993E-3</v>
      </c>
      <c r="J446" s="24"/>
      <c r="K446" s="39">
        <f t="shared" si="12"/>
        <v>0</v>
      </c>
      <c r="L446" s="42">
        <f t="shared" si="13"/>
        <v>0</v>
      </c>
      <c r="M446" s="19" t="s">
        <v>1262</v>
      </c>
    </row>
    <row r="447" spans="1:13" ht="11.1" customHeight="1">
      <c r="A447" s="19" t="s">
        <v>24</v>
      </c>
      <c r="B447" s="20"/>
      <c r="C447" s="19" t="s">
        <v>723</v>
      </c>
      <c r="D447" s="19" t="s">
        <v>1263</v>
      </c>
      <c r="E447" s="19" t="s">
        <v>1264</v>
      </c>
      <c r="F447" s="21">
        <v>5</v>
      </c>
      <c r="G447" s="22">
        <v>3590</v>
      </c>
      <c r="H447" s="23">
        <v>2.5000000000000001E-2</v>
      </c>
      <c r="I447" s="23">
        <v>5.0000000000000001E-3</v>
      </c>
      <c r="J447" s="24"/>
      <c r="K447" s="39">
        <f t="shared" si="12"/>
        <v>0</v>
      </c>
      <c r="L447" s="42">
        <f t="shared" si="13"/>
        <v>0</v>
      </c>
      <c r="M447" s="19" t="s">
        <v>1265</v>
      </c>
    </row>
    <row r="448" spans="1:13" ht="11.1" customHeight="1">
      <c r="A448" s="19" t="s">
        <v>19</v>
      </c>
      <c r="B448" s="20"/>
      <c r="C448" s="19" t="s">
        <v>723</v>
      </c>
      <c r="D448" s="19" t="s">
        <v>1266</v>
      </c>
      <c r="E448" s="19" t="s">
        <v>1267</v>
      </c>
      <c r="F448" s="21">
        <v>4</v>
      </c>
      <c r="G448" s="22">
        <v>7371.8</v>
      </c>
      <c r="H448" s="23">
        <v>6.4000000000000001E-2</v>
      </c>
      <c r="I448" s="23">
        <v>1.6E-2</v>
      </c>
      <c r="J448" s="24"/>
      <c r="K448" s="39">
        <f t="shared" si="12"/>
        <v>0</v>
      </c>
      <c r="L448" s="42">
        <f t="shared" si="13"/>
        <v>0</v>
      </c>
      <c r="M448" s="19" t="s">
        <v>1268</v>
      </c>
    </row>
    <row r="449" spans="1:13" ht="11.1" customHeight="1">
      <c r="A449" s="19" t="s">
        <v>19</v>
      </c>
      <c r="B449" s="20"/>
      <c r="C449" s="19" t="s">
        <v>1092</v>
      </c>
      <c r="D449" s="19" t="s">
        <v>1269</v>
      </c>
      <c r="E449" s="19" t="s">
        <v>1270</v>
      </c>
      <c r="F449" s="21">
        <v>6</v>
      </c>
      <c r="G449" s="22">
        <v>10392</v>
      </c>
      <c r="H449" s="22">
        <v>0.24</v>
      </c>
      <c r="I449" s="22">
        <v>0.04</v>
      </c>
      <c r="J449" s="24"/>
      <c r="K449" s="39">
        <f t="shared" si="12"/>
        <v>0</v>
      </c>
      <c r="L449" s="42">
        <f t="shared" si="13"/>
        <v>0</v>
      </c>
      <c r="M449" s="24"/>
    </row>
    <row r="450" spans="1:13" ht="11.1" customHeight="1">
      <c r="A450" s="19" t="s">
        <v>19</v>
      </c>
      <c r="B450" s="20"/>
      <c r="C450" s="19" t="s">
        <v>452</v>
      </c>
      <c r="D450" s="19" t="s">
        <v>1271</v>
      </c>
      <c r="E450" s="19" t="s">
        <v>1272</v>
      </c>
      <c r="F450" s="21">
        <v>4</v>
      </c>
      <c r="G450" s="22">
        <v>3634.4</v>
      </c>
      <c r="H450" s="23">
        <v>1.6E-2</v>
      </c>
      <c r="I450" s="23">
        <v>4.0000000000000001E-3</v>
      </c>
      <c r="J450" s="24"/>
      <c r="K450" s="39">
        <f t="shared" si="12"/>
        <v>0</v>
      </c>
      <c r="L450" s="42">
        <f t="shared" si="13"/>
        <v>0</v>
      </c>
      <c r="M450" s="19" t="s">
        <v>1273</v>
      </c>
    </row>
    <row r="451" spans="1:13" ht="11.1" customHeight="1">
      <c r="A451" s="19" t="s">
        <v>19</v>
      </c>
      <c r="B451" s="20"/>
      <c r="C451" s="19" t="s">
        <v>723</v>
      </c>
      <c r="D451" s="19" t="s">
        <v>1274</v>
      </c>
      <c r="E451" s="19" t="s">
        <v>1275</v>
      </c>
      <c r="F451" s="21">
        <v>5</v>
      </c>
      <c r="G451" s="22">
        <v>3590</v>
      </c>
      <c r="H451" s="23">
        <v>2.5000000000000001E-2</v>
      </c>
      <c r="I451" s="23">
        <v>5.0000000000000001E-3</v>
      </c>
      <c r="J451" s="24"/>
      <c r="K451" s="39">
        <f t="shared" si="12"/>
        <v>0</v>
      </c>
      <c r="L451" s="42">
        <f t="shared" si="13"/>
        <v>0</v>
      </c>
      <c r="M451" s="19" t="s">
        <v>1276</v>
      </c>
    </row>
    <row r="452" spans="1:13" s="16" customFormat="1" ht="15.95" customHeight="1">
      <c r="A452" s="17"/>
      <c r="B452" s="37" t="s">
        <v>1277</v>
      </c>
      <c r="C452" s="37"/>
      <c r="D452" s="37"/>
      <c r="E452" s="37"/>
      <c r="F452" s="18"/>
      <c r="G452" s="18"/>
      <c r="H452" s="18"/>
      <c r="I452" s="18"/>
      <c r="J452" s="18"/>
      <c r="K452" s="40">
        <f t="shared" si="12"/>
        <v>0</v>
      </c>
      <c r="L452" s="43">
        <f t="shared" si="13"/>
        <v>0</v>
      </c>
      <c r="M452" s="18"/>
    </row>
    <row r="453" spans="1:13" ht="11.1" customHeight="1">
      <c r="A453" s="19" t="s">
        <v>24</v>
      </c>
      <c r="B453" s="20"/>
      <c r="C453" s="19" t="s">
        <v>723</v>
      </c>
      <c r="D453" s="19" t="s">
        <v>1278</v>
      </c>
      <c r="E453" s="19" t="s">
        <v>1279</v>
      </c>
      <c r="F453" s="21">
        <v>2</v>
      </c>
      <c r="G453" s="22">
        <v>7990</v>
      </c>
      <c r="H453" s="23">
        <v>4.5999999999999999E-2</v>
      </c>
      <c r="I453" s="23">
        <v>2.3E-2</v>
      </c>
      <c r="J453" s="24"/>
      <c r="K453" s="39">
        <f t="shared" si="12"/>
        <v>0</v>
      </c>
      <c r="L453" s="42">
        <f t="shared" si="13"/>
        <v>0</v>
      </c>
      <c r="M453" s="19" t="s">
        <v>1280</v>
      </c>
    </row>
    <row r="454" spans="1:13" ht="11.1" customHeight="1">
      <c r="A454" s="19" t="s">
        <v>24</v>
      </c>
      <c r="B454" s="20"/>
      <c r="C454" s="19" t="s">
        <v>723</v>
      </c>
      <c r="D454" s="19" t="s">
        <v>1281</v>
      </c>
      <c r="E454" s="19" t="s">
        <v>1279</v>
      </c>
      <c r="F454" s="21">
        <v>2</v>
      </c>
      <c r="G454" s="22">
        <v>8490</v>
      </c>
      <c r="H454" s="23">
        <v>4.5999999999999999E-2</v>
      </c>
      <c r="I454" s="23">
        <v>2.3E-2</v>
      </c>
      <c r="J454" s="24"/>
      <c r="K454" s="39">
        <f t="shared" ref="K454:K517" si="14">G454*J454</f>
        <v>0</v>
      </c>
      <c r="L454" s="42">
        <f t="shared" ref="L454:L517" si="15">I454*J454</f>
        <v>0</v>
      </c>
      <c r="M454" s="19" t="s">
        <v>1282</v>
      </c>
    </row>
    <row r="455" spans="1:13" ht="11.1" customHeight="1">
      <c r="A455" s="19" t="s">
        <v>19</v>
      </c>
      <c r="B455" s="20"/>
      <c r="C455" s="19" t="s">
        <v>1283</v>
      </c>
      <c r="D455" s="19" t="s">
        <v>1284</v>
      </c>
      <c r="E455" s="19" t="s">
        <v>1285</v>
      </c>
      <c r="F455" s="21">
        <v>8</v>
      </c>
      <c r="G455" s="22">
        <v>7385.4</v>
      </c>
      <c r="H455" s="22">
        <v>0.36</v>
      </c>
      <c r="I455" s="23">
        <v>4.4999999999999998E-2</v>
      </c>
      <c r="J455" s="24"/>
      <c r="K455" s="39">
        <f t="shared" si="14"/>
        <v>0</v>
      </c>
      <c r="L455" s="42">
        <f t="shared" si="15"/>
        <v>0</v>
      </c>
      <c r="M455" s="24"/>
    </row>
    <row r="456" spans="1:13" s="16" customFormat="1" ht="15.95" customHeight="1">
      <c r="A456" s="17"/>
      <c r="B456" s="37" t="s">
        <v>1286</v>
      </c>
      <c r="C456" s="37"/>
      <c r="D456" s="37"/>
      <c r="E456" s="37"/>
      <c r="F456" s="18"/>
      <c r="G456" s="18"/>
      <c r="H456" s="18"/>
      <c r="I456" s="18"/>
      <c r="J456" s="18"/>
      <c r="K456" s="40">
        <f t="shared" si="14"/>
        <v>0</v>
      </c>
      <c r="L456" s="43">
        <f t="shared" si="15"/>
        <v>0</v>
      </c>
      <c r="M456" s="18"/>
    </row>
    <row r="457" spans="1:13" ht="11.1" customHeight="1">
      <c r="A457" s="19" t="s">
        <v>19</v>
      </c>
      <c r="B457" s="20"/>
      <c r="C457" s="19" t="s">
        <v>1287</v>
      </c>
      <c r="D457" s="19" t="s">
        <v>1288</v>
      </c>
      <c r="E457" s="19" t="s">
        <v>1289</v>
      </c>
      <c r="F457" s="21">
        <v>12</v>
      </c>
      <c r="G457" s="22">
        <v>1386</v>
      </c>
      <c r="H457" s="23">
        <v>1.2E-2</v>
      </c>
      <c r="I457" s="23">
        <v>1E-3</v>
      </c>
      <c r="J457" s="24"/>
      <c r="K457" s="39">
        <f t="shared" si="14"/>
        <v>0</v>
      </c>
      <c r="L457" s="42">
        <f t="shared" si="15"/>
        <v>0</v>
      </c>
      <c r="M457" s="19" t="s">
        <v>1290</v>
      </c>
    </row>
    <row r="458" spans="1:13" ht="11.1" customHeight="1">
      <c r="A458" s="19" t="s">
        <v>19</v>
      </c>
      <c r="B458" s="20"/>
      <c r="C458" s="19" t="s">
        <v>1287</v>
      </c>
      <c r="D458" s="19" t="s">
        <v>1291</v>
      </c>
      <c r="E458" s="19" t="s">
        <v>1292</v>
      </c>
      <c r="F458" s="21">
        <v>12</v>
      </c>
      <c r="G458" s="22">
        <v>1090</v>
      </c>
      <c r="H458" s="23">
        <v>1.2E-2</v>
      </c>
      <c r="I458" s="23">
        <v>1E-3</v>
      </c>
      <c r="J458" s="24"/>
      <c r="K458" s="39">
        <f t="shared" si="14"/>
        <v>0</v>
      </c>
      <c r="L458" s="42">
        <f t="shared" si="15"/>
        <v>0</v>
      </c>
      <c r="M458" s="19" t="s">
        <v>1293</v>
      </c>
    </row>
    <row r="459" spans="1:13" s="16" customFormat="1" ht="15.95" customHeight="1">
      <c r="A459" s="17"/>
      <c r="B459" s="37" t="s">
        <v>1294</v>
      </c>
      <c r="C459" s="37"/>
      <c r="D459" s="37"/>
      <c r="E459" s="37"/>
      <c r="F459" s="18"/>
      <c r="G459" s="18"/>
      <c r="H459" s="18"/>
      <c r="I459" s="18"/>
      <c r="J459" s="18"/>
      <c r="K459" s="40">
        <f t="shared" si="14"/>
        <v>0</v>
      </c>
      <c r="L459" s="43">
        <f t="shared" si="15"/>
        <v>0</v>
      </c>
      <c r="M459" s="18"/>
    </row>
    <row r="460" spans="1:13" ht="11.1" customHeight="1">
      <c r="A460" s="19" t="s">
        <v>19</v>
      </c>
      <c r="B460" s="20"/>
      <c r="C460" s="19" t="s">
        <v>1295</v>
      </c>
      <c r="D460" s="19" t="s">
        <v>1296</v>
      </c>
      <c r="E460" s="19" t="s">
        <v>1297</v>
      </c>
      <c r="F460" s="21">
        <v>20</v>
      </c>
      <c r="G460" s="22">
        <v>1500.96</v>
      </c>
      <c r="H460" s="22">
        <v>0.02</v>
      </c>
      <c r="I460" s="23">
        <v>1E-3</v>
      </c>
      <c r="J460" s="24"/>
      <c r="K460" s="39">
        <f t="shared" si="14"/>
        <v>0</v>
      </c>
      <c r="L460" s="42">
        <f t="shared" si="15"/>
        <v>0</v>
      </c>
      <c r="M460" s="19" t="s">
        <v>1298</v>
      </c>
    </row>
    <row r="461" spans="1:13" s="16" customFormat="1" ht="15.95" customHeight="1">
      <c r="A461" s="17"/>
      <c r="B461" s="37" t="s">
        <v>1299</v>
      </c>
      <c r="C461" s="37"/>
      <c r="D461" s="37"/>
      <c r="E461" s="37"/>
      <c r="F461" s="18"/>
      <c r="G461" s="18"/>
      <c r="H461" s="18"/>
      <c r="I461" s="18"/>
      <c r="J461" s="18"/>
      <c r="K461" s="40">
        <f t="shared" si="14"/>
        <v>0</v>
      </c>
      <c r="L461" s="43">
        <f t="shared" si="15"/>
        <v>0</v>
      </c>
      <c r="M461" s="18"/>
    </row>
    <row r="462" spans="1:13" ht="11.1" customHeight="1">
      <c r="A462" s="19" t="s">
        <v>19</v>
      </c>
      <c r="B462" s="20"/>
      <c r="C462" s="19" t="s">
        <v>723</v>
      </c>
      <c r="D462" s="19" t="s">
        <v>1300</v>
      </c>
      <c r="E462" s="19" t="s">
        <v>1301</v>
      </c>
      <c r="F462" s="21">
        <v>2</v>
      </c>
      <c r="G462" s="22">
        <v>11061.8</v>
      </c>
      <c r="H462" s="23">
        <v>7.8E-2</v>
      </c>
      <c r="I462" s="23">
        <v>3.9E-2</v>
      </c>
      <c r="J462" s="24"/>
      <c r="K462" s="39">
        <f t="shared" si="14"/>
        <v>0</v>
      </c>
      <c r="L462" s="42">
        <f t="shared" si="15"/>
        <v>0</v>
      </c>
      <c r="M462" s="19" t="s">
        <v>1302</v>
      </c>
    </row>
    <row r="463" spans="1:13" ht="11.1" customHeight="1">
      <c r="A463" s="19" t="s">
        <v>19</v>
      </c>
      <c r="B463" s="20"/>
      <c r="C463" s="19" t="s">
        <v>723</v>
      </c>
      <c r="D463" s="19" t="s">
        <v>1303</v>
      </c>
      <c r="E463" s="19" t="s">
        <v>1304</v>
      </c>
      <c r="F463" s="21">
        <v>12</v>
      </c>
      <c r="G463" s="22">
        <v>2042</v>
      </c>
      <c r="H463" s="22">
        <v>0.12</v>
      </c>
      <c r="I463" s="22">
        <v>0.01</v>
      </c>
      <c r="J463" s="24"/>
      <c r="K463" s="39">
        <f t="shared" si="14"/>
        <v>0</v>
      </c>
      <c r="L463" s="42">
        <f t="shared" si="15"/>
        <v>0</v>
      </c>
      <c r="M463" s="19" t="s">
        <v>1305</v>
      </c>
    </row>
    <row r="464" spans="1:13" ht="11.1" customHeight="1">
      <c r="A464" s="19" t="s">
        <v>24</v>
      </c>
      <c r="B464" s="20"/>
      <c r="C464" s="19" t="s">
        <v>723</v>
      </c>
      <c r="D464" s="19" t="s">
        <v>1306</v>
      </c>
      <c r="E464" s="19" t="s">
        <v>1307</v>
      </c>
      <c r="F464" s="21">
        <v>2</v>
      </c>
      <c r="G464" s="22">
        <v>12890</v>
      </c>
      <c r="H464" s="23">
        <v>9.6000000000000002E-2</v>
      </c>
      <c r="I464" s="23">
        <v>4.8000000000000001E-2</v>
      </c>
      <c r="J464" s="24"/>
      <c r="K464" s="39">
        <f t="shared" si="14"/>
        <v>0</v>
      </c>
      <c r="L464" s="42">
        <f t="shared" si="15"/>
        <v>0</v>
      </c>
      <c r="M464" s="19" t="s">
        <v>1308</v>
      </c>
    </row>
    <row r="465" spans="1:13" s="16" customFormat="1" ht="15.95" customHeight="1">
      <c r="A465" s="17"/>
      <c r="B465" s="37" t="s">
        <v>1309</v>
      </c>
      <c r="C465" s="37"/>
      <c r="D465" s="37"/>
      <c r="E465" s="37"/>
      <c r="F465" s="18"/>
      <c r="G465" s="18"/>
      <c r="H465" s="18"/>
      <c r="I465" s="18"/>
      <c r="J465" s="18"/>
      <c r="K465" s="40">
        <f t="shared" si="14"/>
        <v>0</v>
      </c>
      <c r="L465" s="43">
        <f t="shared" si="15"/>
        <v>0</v>
      </c>
      <c r="M465" s="18"/>
    </row>
    <row r="466" spans="1:13" ht="11.1" customHeight="1">
      <c r="A466" s="19" t="s">
        <v>24</v>
      </c>
      <c r="B466" s="20"/>
      <c r="C466" s="19" t="s">
        <v>1065</v>
      </c>
      <c r="D466" s="19" t="s">
        <v>1310</v>
      </c>
      <c r="E466" s="19" t="s">
        <v>1311</v>
      </c>
      <c r="F466" s="21">
        <v>4</v>
      </c>
      <c r="G466" s="22">
        <v>2362.36</v>
      </c>
      <c r="H466" s="23">
        <v>3.2000000000000001E-2</v>
      </c>
      <c r="I466" s="23">
        <v>8.0000000000000002E-3</v>
      </c>
      <c r="J466" s="24"/>
      <c r="K466" s="39">
        <f t="shared" si="14"/>
        <v>0</v>
      </c>
      <c r="L466" s="42">
        <f t="shared" si="15"/>
        <v>0</v>
      </c>
      <c r="M466" s="19" t="s">
        <v>1312</v>
      </c>
    </row>
    <row r="467" spans="1:13" ht="11.1" customHeight="1">
      <c r="A467" s="19" t="s">
        <v>19</v>
      </c>
      <c r="B467" s="20"/>
      <c r="C467" s="19" t="s">
        <v>1065</v>
      </c>
      <c r="D467" s="19" t="s">
        <v>1313</v>
      </c>
      <c r="E467" s="19" t="s">
        <v>1314</v>
      </c>
      <c r="F467" s="21">
        <v>4</v>
      </c>
      <c r="G467" s="22">
        <v>2636.12</v>
      </c>
      <c r="H467" s="23">
        <v>3.5999999999999997E-2</v>
      </c>
      <c r="I467" s="23">
        <v>8.9999999999999993E-3</v>
      </c>
      <c r="J467" s="24"/>
      <c r="K467" s="39">
        <f t="shared" si="14"/>
        <v>0</v>
      </c>
      <c r="L467" s="42">
        <f t="shared" si="15"/>
        <v>0</v>
      </c>
      <c r="M467" s="19" t="s">
        <v>1315</v>
      </c>
    </row>
    <row r="468" spans="1:13" ht="11.1" customHeight="1">
      <c r="A468" s="19" t="s">
        <v>24</v>
      </c>
      <c r="B468" s="20"/>
      <c r="C468" s="19" t="s">
        <v>723</v>
      </c>
      <c r="D468" s="19" t="s">
        <v>1316</v>
      </c>
      <c r="E468" s="19" t="s">
        <v>1317</v>
      </c>
      <c r="F468" s="21">
        <v>8</v>
      </c>
      <c r="G468" s="22">
        <v>1990</v>
      </c>
      <c r="H468" s="23">
        <v>4.8000000000000001E-2</v>
      </c>
      <c r="I468" s="23">
        <v>6.0000000000000001E-3</v>
      </c>
      <c r="J468" s="24"/>
      <c r="K468" s="39">
        <f t="shared" si="14"/>
        <v>0</v>
      </c>
      <c r="L468" s="42">
        <f t="shared" si="15"/>
        <v>0</v>
      </c>
      <c r="M468" s="19" t="s">
        <v>1318</v>
      </c>
    </row>
    <row r="469" spans="1:13" ht="11.1" customHeight="1">
      <c r="A469" s="19" t="s">
        <v>19</v>
      </c>
      <c r="B469" s="20"/>
      <c r="C469" s="19" t="s">
        <v>723</v>
      </c>
      <c r="D469" s="19" t="s">
        <v>1319</v>
      </c>
      <c r="E469" s="19" t="s">
        <v>1320</v>
      </c>
      <c r="F469" s="21">
        <v>4</v>
      </c>
      <c r="G469" s="22">
        <v>2490</v>
      </c>
      <c r="H469" s="23">
        <v>4.8000000000000001E-2</v>
      </c>
      <c r="I469" s="23">
        <v>1.2E-2</v>
      </c>
      <c r="J469" s="24"/>
      <c r="K469" s="39">
        <f t="shared" si="14"/>
        <v>0</v>
      </c>
      <c r="L469" s="42">
        <f t="shared" si="15"/>
        <v>0</v>
      </c>
      <c r="M469" s="19" t="s">
        <v>1321</v>
      </c>
    </row>
    <row r="470" spans="1:13" s="16" customFormat="1" ht="15.95" customHeight="1">
      <c r="A470" s="17"/>
      <c r="B470" s="37" t="s">
        <v>1322</v>
      </c>
      <c r="C470" s="37"/>
      <c r="D470" s="37"/>
      <c r="E470" s="37"/>
      <c r="F470" s="18"/>
      <c r="G470" s="18"/>
      <c r="H470" s="18"/>
      <c r="I470" s="18"/>
      <c r="J470" s="18"/>
      <c r="K470" s="40">
        <f t="shared" si="14"/>
        <v>0</v>
      </c>
      <c r="L470" s="43">
        <f t="shared" si="15"/>
        <v>0</v>
      </c>
      <c r="M470" s="18"/>
    </row>
    <row r="471" spans="1:13" ht="11.1" customHeight="1">
      <c r="A471" s="19" t="s">
        <v>24</v>
      </c>
      <c r="B471" s="20"/>
      <c r="C471" s="19" t="s">
        <v>723</v>
      </c>
      <c r="D471" s="19" t="s">
        <v>1323</v>
      </c>
      <c r="E471" s="19" t="s">
        <v>1324</v>
      </c>
      <c r="F471" s="21">
        <v>2</v>
      </c>
      <c r="G471" s="22">
        <v>8990</v>
      </c>
      <c r="H471" s="22">
        <v>0.05</v>
      </c>
      <c r="I471" s="23">
        <v>2.5000000000000001E-2</v>
      </c>
      <c r="J471" s="24"/>
      <c r="K471" s="39">
        <f t="shared" si="14"/>
        <v>0</v>
      </c>
      <c r="L471" s="42">
        <f t="shared" si="15"/>
        <v>0</v>
      </c>
      <c r="M471" s="19" t="s">
        <v>1325</v>
      </c>
    </row>
    <row r="472" spans="1:13" ht="11.1" customHeight="1">
      <c r="A472" s="19" t="s">
        <v>24</v>
      </c>
      <c r="B472" s="20"/>
      <c r="C472" s="19" t="s">
        <v>723</v>
      </c>
      <c r="D472" s="19" t="s">
        <v>1326</v>
      </c>
      <c r="E472" s="19" t="s">
        <v>1327</v>
      </c>
      <c r="F472" s="21">
        <v>2</v>
      </c>
      <c r="G472" s="22">
        <v>8990</v>
      </c>
      <c r="H472" s="22">
        <v>0.05</v>
      </c>
      <c r="I472" s="23">
        <v>2.5000000000000001E-2</v>
      </c>
      <c r="J472" s="24"/>
      <c r="K472" s="39">
        <f t="shared" si="14"/>
        <v>0</v>
      </c>
      <c r="L472" s="42">
        <f t="shared" si="15"/>
        <v>0</v>
      </c>
      <c r="M472" s="19" t="s">
        <v>1328</v>
      </c>
    </row>
    <row r="473" spans="1:13" ht="11.1" customHeight="1">
      <c r="A473" s="19" t="s">
        <v>19</v>
      </c>
      <c r="B473" s="20"/>
      <c r="C473" s="19" t="s">
        <v>723</v>
      </c>
      <c r="D473" s="19" t="s">
        <v>1329</v>
      </c>
      <c r="E473" s="19" t="s">
        <v>1330</v>
      </c>
      <c r="F473" s="21">
        <v>2</v>
      </c>
      <c r="G473" s="22">
        <v>10990</v>
      </c>
      <c r="H473" s="23">
        <v>8.0000000000000002E-3</v>
      </c>
      <c r="I473" s="23">
        <v>4.0000000000000001E-3</v>
      </c>
      <c r="J473" s="24"/>
      <c r="K473" s="39">
        <f t="shared" si="14"/>
        <v>0</v>
      </c>
      <c r="L473" s="42">
        <f t="shared" si="15"/>
        <v>0</v>
      </c>
      <c r="M473" s="19" t="s">
        <v>1331</v>
      </c>
    </row>
    <row r="474" spans="1:13" ht="11.1" customHeight="1">
      <c r="A474" s="19" t="s">
        <v>24</v>
      </c>
      <c r="B474" s="20"/>
      <c r="C474" s="19" t="s">
        <v>723</v>
      </c>
      <c r="D474" s="19" t="s">
        <v>1332</v>
      </c>
      <c r="E474" s="19" t="s">
        <v>1333</v>
      </c>
      <c r="F474" s="21">
        <v>4</v>
      </c>
      <c r="G474" s="22">
        <v>6990</v>
      </c>
      <c r="H474" s="23">
        <v>5.6000000000000001E-2</v>
      </c>
      <c r="I474" s="23">
        <v>1.4E-2</v>
      </c>
      <c r="J474" s="24"/>
      <c r="K474" s="39">
        <f t="shared" si="14"/>
        <v>0</v>
      </c>
      <c r="L474" s="42">
        <f t="shared" si="15"/>
        <v>0</v>
      </c>
      <c r="M474" s="19" t="s">
        <v>1334</v>
      </c>
    </row>
    <row r="475" spans="1:13" ht="11.1" customHeight="1">
      <c r="A475" s="19" t="s">
        <v>19</v>
      </c>
      <c r="B475" s="20"/>
      <c r="C475" s="19" t="s">
        <v>723</v>
      </c>
      <c r="D475" s="19" t="s">
        <v>1335</v>
      </c>
      <c r="E475" s="19" t="s">
        <v>1336</v>
      </c>
      <c r="F475" s="21">
        <v>4</v>
      </c>
      <c r="G475" s="22">
        <v>6990</v>
      </c>
      <c r="H475" s="23">
        <v>5.6000000000000001E-2</v>
      </c>
      <c r="I475" s="23">
        <v>1.4E-2</v>
      </c>
      <c r="J475" s="24"/>
      <c r="K475" s="39">
        <f t="shared" si="14"/>
        <v>0</v>
      </c>
      <c r="L475" s="42">
        <f t="shared" si="15"/>
        <v>0</v>
      </c>
      <c r="M475" s="19" t="s">
        <v>1337</v>
      </c>
    </row>
    <row r="476" spans="1:13" ht="11.1" customHeight="1">
      <c r="A476" s="19" t="s">
        <v>24</v>
      </c>
      <c r="B476" s="20"/>
      <c r="C476" s="19" t="s">
        <v>723</v>
      </c>
      <c r="D476" s="19" t="s">
        <v>1338</v>
      </c>
      <c r="E476" s="19" t="s">
        <v>1339</v>
      </c>
      <c r="F476" s="21">
        <v>2</v>
      </c>
      <c r="G476" s="22">
        <v>10990</v>
      </c>
      <c r="H476" s="22">
        <v>0.05</v>
      </c>
      <c r="I476" s="23">
        <v>2.5000000000000001E-2</v>
      </c>
      <c r="J476" s="24"/>
      <c r="K476" s="39">
        <f t="shared" si="14"/>
        <v>0</v>
      </c>
      <c r="L476" s="42">
        <f t="shared" si="15"/>
        <v>0</v>
      </c>
      <c r="M476" s="19" t="s">
        <v>1340</v>
      </c>
    </row>
    <row r="477" spans="1:13" ht="11.1" customHeight="1">
      <c r="A477" s="19" t="s">
        <v>19</v>
      </c>
      <c r="B477" s="20"/>
      <c r="C477" s="19" t="s">
        <v>1341</v>
      </c>
      <c r="D477" s="19" t="s">
        <v>1342</v>
      </c>
      <c r="E477" s="19" t="s">
        <v>1343</v>
      </c>
      <c r="F477" s="21">
        <v>100</v>
      </c>
      <c r="G477" s="22">
        <v>65.400000000000006</v>
      </c>
      <c r="H477" s="29"/>
      <c r="I477" s="29"/>
      <c r="J477" s="24"/>
      <c r="K477" s="39">
        <f t="shared" si="14"/>
        <v>0</v>
      </c>
      <c r="L477" s="42">
        <f t="shared" si="15"/>
        <v>0</v>
      </c>
      <c r="M477" s="24"/>
    </row>
    <row r="478" spans="1:13" ht="11.1" customHeight="1">
      <c r="A478" s="19" t="s">
        <v>24</v>
      </c>
      <c r="B478" s="20"/>
      <c r="C478" s="19" t="s">
        <v>1341</v>
      </c>
      <c r="D478" s="19" t="s">
        <v>1344</v>
      </c>
      <c r="E478" s="19" t="s">
        <v>1345</v>
      </c>
      <c r="F478" s="21">
        <v>50</v>
      </c>
      <c r="G478" s="22">
        <v>40.340000000000003</v>
      </c>
      <c r="H478" s="29"/>
      <c r="I478" s="29"/>
      <c r="J478" s="24"/>
      <c r="K478" s="39">
        <f t="shared" si="14"/>
        <v>0</v>
      </c>
      <c r="L478" s="42">
        <f t="shared" si="15"/>
        <v>0</v>
      </c>
      <c r="M478" s="24"/>
    </row>
    <row r="479" spans="1:13" ht="11.1" customHeight="1">
      <c r="A479" s="19" t="s">
        <v>24</v>
      </c>
      <c r="B479" s="20"/>
      <c r="C479" s="19" t="s">
        <v>1341</v>
      </c>
      <c r="D479" s="19" t="s">
        <v>1346</v>
      </c>
      <c r="E479" s="19" t="s">
        <v>1347</v>
      </c>
      <c r="F479" s="21">
        <v>10</v>
      </c>
      <c r="G479" s="22">
        <v>54.87</v>
      </c>
      <c r="H479" s="29"/>
      <c r="I479" s="29"/>
      <c r="J479" s="24"/>
      <c r="K479" s="39">
        <f t="shared" si="14"/>
        <v>0</v>
      </c>
      <c r="L479" s="42">
        <f t="shared" si="15"/>
        <v>0</v>
      </c>
      <c r="M479" s="24"/>
    </row>
    <row r="480" spans="1:13" ht="11.1" customHeight="1">
      <c r="A480" s="19" t="s">
        <v>24</v>
      </c>
      <c r="B480" s="20"/>
      <c r="C480" s="19" t="s">
        <v>1341</v>
      </c>
      <c r="D480" s="19" t="s">
        <v>1348</v>
      </c>
      <c r="E480" s="19" t="s">
        <v>1349</v>
      </c>
      <c r="F480" s="21">
        <v>10</v>
      </c>
      <c r="G480" s="22">
        <v>54.87</v>
      </c>
      <c r="H480" s="29"/>
      <c r="I480" s="29"/>
      <c r="J480" s="24"/>
      <c r="K480" s="39">
        <f t="shared" si="14"/>
        <v>0</v>
      </c>
      <c r="L480" s="42">
        <f t="shared" si="15"/>
        <v>0</v>
      </c>
      <c r="M480" s="24"/>
    </row>
    <row r="481" spans="1:13" ht="11.1" customHeight="1">
      <c r="A481" s="19" t="s">
        <v>24</v>
      </c>
      <c r="B481" s="20"/>
      <c r="C481" s="19" t="s">
        <v>1350</v>
      </c>
      <c r="D481" s="19" t="s">
        <v>1351</v>
      </c>
      <c r="E481" s="19" t="s">
        <v>1352</v>
      </c>
      <c r="F481" s="21">
        <v>6</v>
      </c>
      <c r="G481" s="22">
        <v>104.43</v>
      </c>
      <c r="H481" s="29"/>
      <c r="I481" s="29"/>
      <c r="J481" s="24"/>
      <c r="K481" s="39">
        <f t="shared" si="14"/>
        <v>0</v>
      </c>
      <c r="L481" s="42">
        <f t="shared" si="15"/>
        <v>0</v>
      </c>
      <c r="M481" s="24"/>
    </row>
    <row r="482" spans="1:13" ht="11.1" customHeight="1">
      <c r="A482" s="19" t="s">
        <v>24</v>
      </c>
      <c r="B482" s="20"/>
      <c r="C482" s="19" t="s">
        <v>1350</v>
      </c>
      <c r="D482" s="19" t="s">
        <v>1353</v>
      </c>
      <c r="E482" s="19" t="s">
        <v>1354</v>
      </c>
      <c r="F482" s="21">
        <v>6</v>
      </c>
      <c r="G482" s="22">
        <v>295.99</v>
      </c>
      <c r="H482" s="29"/>
      <c r="I482" s="29"/>
      <c r="J482" s="24"/>
      <c r="K482" s="39">
        <f t="shared" si="14"/>
        <v>0</v>
      </c>
      <c r="L482" s="42">
        <f t="shared" si="15"/>
        <v>0</v>
      </c>
      <c r="M482" s="24"/>
    </row>
    <row r="483" spans="1:13" ht="11.1" customHeight="1">
      <c r="A483" s="19" t="s">
        <v>24</v>
      </c>
      <c r="B483" s="20"/>
      <c r="C483" s="19" t="s">
        <v>1355</v>
      </c>
      <c r="D483" s="19" t="s">
        <v>1356</v>
      </c>
      <c r="E483" s="19" t="s">
        <v>1357</v>
      </c>
      <c r="F483" s="21">
        <v>10</v>
      </c>
      <c r="G483" s="22">
        <v>72.650000000000006</v>
      </c>
      <c r="H483" s="29"/>
      <c r="I483" s="29"/>
      <c r="J483" s="24"/>
      <c r="K483" s="39">
        <f t="shared" si="14"/>
        <v>0</v>
      </c>
      <c r="L483" s="42">
        <f t="shared" si="15"/>
        <v>0</v>
      </c>
      <c r="M483" s="24"/>
    </row>
    <row r="484" spans="1:13" ht="11.1" customHeight="1">
      <c r="A484" s="19" t="s">
        <v>24</v>
      </c>
      <c r="B484" s="20"/>
      <c r="C484" s="19" t="s">
        <v>1355</v>
      </c>
      <c r="D484" s="19" t="s">
        <v>1358</v>
      </c>
      <c r="E484" s="19" t="s">
        <v>1359</v>
      </c>
      <c r="F484" s="21">
        <v>10</v>
      </c>
      <c r="G484" s="22">
        <v>70.7</v>
      </c>
      <c r="H484" s="29"/>
      <c r="I484" s="29"/>
      <c r="J484" s="24"/>
      <c r="K484" s="39">
        <f t="shared" si="14"/>
        <v>0</v>
      </c>
      <c r="L484" s="42">
        <f t="shared" si="15"/>
        <v>0</v>
      </c>
      <c r="M484" s="24"/>
    </row>
    <row r="485" spans="1:13" ht="11.1" customHeight="1">
      <c r="A485" s="19" t="s">
        <v>24</v>
      </c>
      <c r="B485" s="20"/>
      <c r="C485" s="19" t="s">
        <v>1360</v>
      </c>
      <c r="D485" s="19" t="s">
        <v>1361</v>
      </c>
      <c r="E485" s="19" t="s">
        <v>1362</v>
      </c>
      <c r="F485" s="21">
        <v>30</v>
      </c>
      <c r="G485" s="22">
        <v>120.16</v>
      </c>
      <c r="H485" s="29"/>
      <c r="I485" s="29"/>
      <c r="J485" s="24"/>
      <c r="K485" s="39">
        <f t="shared" si="14"/>
        <v>0</v>
      </c>
      <c r="L485" s="42">
        <f t="shared" si="15"/>
        <v>0</v>
      </c>
      <c r="M485" s="24"/>
    </row>
    <row r="486" spans="1:13" ht="11.1" customHeight="1">
      <c r="A486" s="19" t="s">
        <v>24</v>
      </c>
      <c r="B486" s="20"/>
      <c r="C486" s="19" t="s">
        <v>1360</v>
      </c>
      <c r="D486" s="19" t="s">
        <v>1363</v>
      </c>
      <c r="E486" s="19" t="s">
        <v>1364</v>
      </c>
      <c r="F486" s="21">
        <v>30</v>
      </c>
      <c r="G486" s="22">
        <v>23.86</v>
      </c>
      <c r="H486" s="29"/>
      <c r="I486" s="29"/>
      <c r="J486" s="24"/>
      <c r="K486" s="39">
        <f t="shared" si="14"/>
        <v>0</v>
      </c>
      <c r="L486" s="42">
        <f t="shared" si="15"/>
        <v>0</v>
      </c>
      <c r="M486" s="24"/>
    </row>
    <row r="487" spans="1:13" ht="11.1" customHeight="1">
      <c r="A487" s="19" t="s">
        <v>24</v>
      </c>
      <c r="B487" s="20"/>
      <c r="C487" s="19" t="s">
        <v>1365</v>
      </c>
      <c r="D487" s="19" t="s">
        <v>1366</v>
      </c>
      <c r="E487" s="19" t="s">
        <v>1367</v>
      </c>
      <c r="F487" s="21">
        <v>20</v>
      </c>
      <c r="G487" s="22">
        <v>39.83</v>
      </c>
      <c r="H487" s="29"/>
      <c r="I487" s="29"/>
      <c r="J487" s="24"/>
      <c r="K487" s="39">
        <f t="shared" si="14"/>
        <v>0</v>
      </c>
      <c r="L487" s="42">
        <f t="shared" si="15"/>
        <v>0</v>
      </c>
      <c r="M487" s="24"/>
    </row>
    <row r="488" spans="1:13" ht="11.1" customHeight="1">
      <c r="A488" s="19" t="s">
        <v>24</v>
      </c>
      <c r="B488" s="20"/>
      <c r="C488" s="19" t="s">
        <v>1365</v>
      </c>
      <c r="D488" s="19" t="s">
        <v>1368</v>
      </c>
      <c r="E488" s="19" t="s">
        <v>1369</v>
      </c>
      <c r="F488" s="21">
        <v>20</v>
      </c>
      <c r="G488" s="22">
        <v>41.69</v>
      </c>
      <c r="H488" s="29"/>
      <c r="I488" s="29"/>
      <c r="J488" s="24"/>
      <c r="K488" s="39">
        <f t="shared" si="14"/>
        <v>0</v>
      </c>
      <c r="L488" s="42">
        <f t="shared" si="15"/>
        <v>0</v>
      </c>
      <c r="M488" s="24"/>
    </row>
    <row r="489" spans="1:13" ht="11.1" customHeight="1">
      <c r="A489" s="19" t="s">
        <v>24</v>
      </c>
      <c r="B489" s="20"/>
      <c r="C489" s="19" t="s">
        <v>1365</v>
      </c>
      <c r="D489" s="19" t="s">
        <v>1370</v>
      </c>
      <c r="E489" s="19" t="s">
        <v>1371</v>
      </c>
      <c r="F489" s="21">
        <v>20</v>
      </c>
      <c r="G489" s="22">
        <v>54.74</v>
      </c>
      <c r="H489" s="29"/>
      <c r="I489" s="29"/>
      <c r="J489" s="24"/>
      <c r="K489" s="39">
        <f t="shared" si="14"/>
        <v>0</v>
      </c>
      <c r="L489" s="42">
        <f t="shared" si="15"/>
        <v>0</v>
      </c>
      <c r="M489" s="24"/>
    </row>
    <row r="490" spans="1:13" ht="11.1" customHeight="1">
      <c r="A490" s="19" t="s">
        <v>24</v>
      </c>
      <c r="B490" s="20"/>
      <c r="C490" s="19" t="s">
        <v>1365</v>
      </c>
      <c r="D490" s="19" t="s">
        <v>1372</v>
      </c>
      <c r="E490" s="19" t="s">
        <v>1373</v>
      </c>
      <c r="F490" s="21">
        <v>20</v>
      </c>
      <c r="G490" s="22">
        <v>50.8</v>
      </c>
      <c r="H490" s="29"/>
      <c r="I490" s="29"/>
      <c r="J490" s="24"/>
      <c r="K490" s="39">
        <f t="shared" si="14"/>
        <v>0</v>
      </c>
      <c r="L490" s="42">
        <f t="shared" si="15"/>
        <v>0</v>
      </c>
      <c r="M490" s="24"/>
    </row>
    <row r="491" spans="1:13" ht="11.1" customHeight="1">
      <c r="A491" s="19" t="s">
        <v>19</v>
      </c>
      <c r="B491" s="20"/>
      <c r="C491" s="19" t="s">
        <v>1065</v>
      </c>
      <c r="D491" s="19" t="s">
        <v>1374</v>
      </c>
      <c r="E491" s="19" t="s">
        <v>1375</v>
      </c>
      <c r="F491" s="21">
        <v>4</v>
      </c>
      <c r="G491" s="28">
        <v>0</v>
      </c>
      <c r="H491" s="22">
        <v>0.04</v>
      </c>
      <c r="I491" s="22">
        <v>0.01</v>
      </c>
      <c r="J491" s="24"/>
      <c r="K491" s="39">
        <f t="shared" si="14"/>
        <v>0</v>
      </c>
      <c r="L491" s="42">
        <f t="shared" si="15"/>
        <v>0</v>
      </c>
      <c r="M491" s="19" t="s">
        <v>1376</v>
      </c>
    </row>
    <row r="492" spans="1:13" ht="11.1" customHeight="1">
      <c r="A492" s="19" t="s">
        <v>24</v>
      </c>
      <c r="B492" s="20"/>
      <c r="C492" s="19" t="s">
        <v>723</v>
      </c>
      <c r="D492" s="19" t="s">
        <v>1377</v>
      </c>
      <c r="E492" s="19" t="s">
        <v>1378</v>
      </c>
      <c r="F492" s="21">
        <v>4</v>
      </c>
      <c r="G492" s="22">
        <v>3690</v>
      </c>
      <c r="H492" s="23">
        <v>7.1999999999999995E-2</v>
      </c>
      <c r="I492" s="23">
        <v>1.7999999999999999E-2</v>
      </c>
      <c r="J492" s="24"/>
      <c r="K492" s="39">
        <f t="shared" si="14"/>
        <v>0</v>
      </c>
      <c r="L492" s="42">
        <f t="shared" si="15"/>
        <v>0</v>
      </c>
      <c r="M492" s="19" t="s">
        <v>1379</v>
      </c>
    </row>
    <row r="493" spans="1:13" ht="11.1" customHeight="1">
      <c r="A493" s="19" t="s">
        <v>24</v>
      </c>
      <c r="B493" s="20"/>
      <c r="C493" s="19" t="s">
        <v>723</v>
      </c>
      <c r="D493" s="19" t="s">
        <v>1380</v>
      </c>
      <c r="E493" s="19" t="s">
        <v>1381</v>
      </c>
      <c r="F493" s="21">
        <v>4</v>
      </c>
      <c r="G493" s="22">
        <v>5390</v>
      </c>
      <c r="H493" s="23">
        <v>6.4000000000000001E-2</v>
      </c>
      <c r="I493" s="23">
        <v>1.6E-2</v>
      </c>
      <c r="J493" s="24"/>
      <c r="K493" s="39">
        <f t="shared" si="14"/>
        <v>0</v>
      </c>
      <c r="L493" s="42">
        <f t="shared" si="15"/>
        <v>0</v>
      </c>
      <c r="M493" s="19" t="s">
        <v>1382</v>
      </c>
    </row>
    <row r="494" spans="1:13" ht="11.1" customHeight="1">
      <c r="A494" s="19" t="s">
        <v>24</v>
      </c>
      <c r="B494" s="20"/>
      <c r="C494" s="19" t="s">
        <v>723</v>
      </c>
      <c r="D494" s="19" t="s">
        <v>1383</v>
      </c>
      <c r="E494" s="19" t="s">
        <v>1384</v>
      </c>
      <c r="F494" s="21">
        <v>4</v>
      </c>
      <c r="G494" s="22">
        <v>5890</v>
      </c>
      <c r="H494" s="23">
        <v>0.104</v>
      </c>
      <c r="I494" s="23">
        <v>2.5999999999999999E-2</v>
      </c>
      <c r="J494" s="24"/>
      <c r="K494" s="39">
        <f t="shared" si="14"/>
        <v>0</v>
      </c>
      <c r="L494" s="42">
        <f t="shared" si="15"/>
        <v>0</v>
      </c>
      <c r="M494" s="19" t="s">
        <v>1385</v>
      </c>
    </row>
    <row r="495" spans="1:13" ht="11.1" customHeight="1">
      <c r="A495" s="19" t="s">
        <v>24</v>
      </c>
      <c r="B495" s="20"/>
      <c r="C495" s="19" t="s">
        <v>723</v>
      </c>
      <c r="D495" s="19" t="s">
        <v>1386</v>
      </c>
      <c r="E495" s="19" t="s">
        <v>1387</v>
      </c>
      <c r="F495" s="21">
        <v>2</v>
      </c>
      <c r="G495" s="22">
        <v>7290</v>
      </c>
      <c r="H495" s="23">
        <v>4.5999999999999999E-2</v>
      </c>
      <c r="I495" s="23">
        <v>2.3E-2</v>
      </c>
      <c r="J495" s="24"/>
      <c r="K495" s="39">
        <f t="shared" si="14"/>
        <v>0</v>
      </c>
      <c r="L495" s="42">
        <f t="shared" si="15"/>
        <v>0</v>
      </c>
      <c r="M495" s="19" t="s">
        <v>1388</v>
      </c>
    </row>
    <row r="496" spans="1:13" ht="11.1" customHeight="1">
      <c r="A496" s="19" t="s">
        <v>19</v>
      </c>
      <c r="B496" s="20"/>
      <c r="C496" s="19" t="s">
        <v>723</v>
      </c>
      <c r="D496" s="19" t="s">
        <v>1389</v>
      </c>
      <c r="E496" s="19" t="s">
        <v>1390</v>
      </c>
      <c r="F496" s="21">
        <v>6</v>
      </c>
      <c r="G496" s="28">
        <v>0</v>
      </c>
      <c r="H496" s="23">
        <v>7.1999999999999995E-2</v>
      </c>
      <c r="I496" s="23">
        <v>1.2E-2</v>
      </c>
      <c r="J496" s="24"/>
      <c r="K496" s="39">
        <f t="shared" si="14"/>
        <v>0</v>
      </c>
      <c r="L496" s="42">
        <f t="shared" si="15"/>
        <v>0</v>
      </c>
      <c r="M496" s="19" t="s">
        <v>1391</v>
      </c>
    </row>
    <row r="497" spans="1:13" ht="11.1" customHeight="1">
      <c r="A497" s="19" t="s">
        <v>24</v>
      </c>
      <c r="B497" s="20"/>
      <c r="C497" s="19" t="s">
        <v>723</v>
      </c>
      <c r="D497" s="19" t="s">
        <v>1392</v>
      </c>
      <c r="E497" s="19" t="s">
        <v>1393</v>
      </c>
      <c r="F497" s="21">
        <v>6</v>
      </c>
      <c r="G497" s="22">
        <v>4290</v>
      </c>
      <c r="H497" s="23">
        <v>5.3999999999999999E-2</v>
      </c>
      <c r="I497" s="23">
        <v>8.9999999999999993E-3</v>
      </c>
      <c r="J497" s="24"/>
      <c r="K497" s="39">
        <f t="shared" si="14"/>
        <v>0</v>
      </c>
      <c r="L497" s="42">
        <f t="shared" si="15"/>
        <v>0</v>
      </c>
      <c r="M497" s="19" t="s">
        <v>1394</v>
      </c>
    </row>
    <row r="498" spans="1:13" ht="11.1" customHeight="1">
      <c r="A498" s="19" t="s">
        <v>24</v>
      </c>
      <c r="B498" s="20"/>
      <c r="C498" s="19" t="s">
        <v>723</v>
      </c>
      <c r="D498" s="19" t="s">
        <v>1395</v>
      </c>
      <c r="E498" s="19" t="s">
        <v>1396</v>
      </c>
      <c r="F498" s="21">
        <v>2</v>
      </c>
      <c r="G498" s="22">
        <v>4990</v>
      </c>
      <c r="H498" s="23">
        <v>3.2000000000000001E-2</v>
      </c>
      <c r="I498" s="23">
        <v>1.6E-2</v>
      </c>
      <c r="J498" s="24"/>
      <c r="K498" s="39">
        <f t="shared" si="14"/>
        <v>0</v>
      </c>
      <c r="L498" s="42">
        <f t="shared" si="15"/>
        <v>0</v>
      </c>
      <c r="M498" s="19" t="s">
        <v>1397</v>
      </c>
    </row>
    <row r="499" spans="1:13" s="16" customFormat="1" ht="15.95" customHeight="1">
      <c r="A499" s="17"/>
      <c r="B499" s="37" t="s">
        <v>1398</v>
      </c>
      <c r="C499" s="37"/>
      <c r="D499" s="37"/>
      <c r="E499" s="37"/>
      <c r="F499" s="18"/>
      <c r="G499" s="18"/>
      <c r="H499" s="18"/>
      <c r="I499" s="18"/>
      <c r="J499" s="18"/>
      <c r="K499" s="40">
        <f t="shared" si="14"/>
        <v>0</v>
      </c>
      <c r="L499" s="43">
        <f t="shared" si="15"/>
        <v>0</v>
      </c>
      <c r="M499" s="18"/>
    </row>
    <row r="500" spans="1:13" ht="11.1" customHeight="1">
      <c r="A500" s="19" t="s">
        <v>24</v>
      </c>
      <c r="B500" s="20"/>
      <c r="C500" s="19" t="s">
        <v>1065</v>
      </c>
      <c r="D500" s="19" t="s">
        <v>1399</v>
      </c>
      <c r="E500" s="19" t="s">
        <v>1400</v>
      </c>
      <c r="F500" s="21">
        <v>2</v>
      </c>
      <c r="G500" s="22">
        <v>11499.1</v>
      </c>
      <c r="H500" s="23">
        <v>4.2000000000000003E-2</v>
      </c>
      <c r="I500" s="23">
        <v>2.1000000000000001E-2</v>
      </c>
      <c r="J500" s="24"/>
      <c r="K500" s="39">
        <f t="shared" si="14"/>
        <v>0</v>
      </c>
      <c r="L500" s="42">
        <f t="shared" si="15"/>
        <v>0</v>
      </c>
      <c r="M500" s="19" t="s">
        <v>1401</v>
      </c>
    </row>
    <row r="501" spans="1:13" ht="11.1" customHeight="1">
      <c r="A501" s="19" t="s">
        <v>19</v>
      </c>
      <c r="B501" s="20"/>
      <c r="C501" s="19" t="s">
        <v>723</v>
      </c>
      <c r="D501" s="19" t="s">
        <v>1402</v>
      </c>
      <c r="E501" s="19" t="s">
        <v>1403</v>
      </c>
      <c r="F501" s="21">
        <v>4</v>
      </c>
      <c r="G501" s="22">
        <v>8290</v>
      </c>
      <c r="H501" s="22">
        <v>0.08</v>
      </c>
      <c r="I501" s="22">
        <v>0.02</v>
      </c>
      <c r="J501" s="24"/>
      <c r="K501" s="39">
        <f t="shared" si="14"/>
        <v>0</v>
      </c>
      <c r="L501" s="42">
        <f t="shared" si="15"/>
        <v>0</v>
      </c>
      <c r="M501" s="19" t="s">
        <v>1404</v>
      </c>
    </row>
    <row r="502" spans="1:13" ht="11.1" customHeight="1">
      <c r="A502" s="19" t="s">
        <v>19</v>
      </c>
      <c r="B502" s="20"/>
      <c r="C502" s="19" t="s">
        <v>723</v>
      </c>
      <c r="D502" s="19" t="s">
        <v>1405</v>
      </c>
      <c r="E502" s="19" t="s">
        <v>1406</v>
      </c>
      <c r="F502" s="21">
        <v>4</v>
      </c>
      <c r="G502" s="22">
        <v>9990</v>
      </c>
      <c r="H502" s="22">
        <v>0.08</v>
      </c>
      <c r="I502" s="22">
        <v>0.02</v>
      </c>
      <c r="J502" s="24"/>
      <c r="K502" s="39">
        <f t="shared" si="14"/>
        <v>0</v>
      </c>
      <c r="L502" s="42">
        <f t="shared" si="15"/>
        <v>0</v>
      </c>
      <c r="M502" s="19" t="s">
        <v>1407</v>
      </c>
    </row>
    <row r="503" spans="1:13" ht="11.1" customHeight="1">
      <c r="A503" s="19" t="s">
        <v>19</v>
      </c>
      <c r="B503" s="20"/>
      <c r="C503" s="19" t="s">
        <v>723</v>
      </c>
      <c r="D503" s="19" t="s">
        <v>1408</v>
      </c>
      <c r="E503" s="19" t="s">
        <v>1409</v>
      </c>
      <c r="F503" s="21">
        <v>12</v>
      </c>
      <c r="G503" s="22">
        <v>1631.8</v>
      </c>
      <c r="H503" s="23">
        <v>3.5999999999999997E-2</v>
      </c>
      <c r="I503" s="23">
        <v>3.0000000000000001E-3</v>
      </c>
      <c r="J503" s="24"/>
      <c r="K503" s="39">
        <f t="shared" si="14"/>
        <v>0</v>
      </c>
      <c r="L503" s="42">
        <f t="shared" si="15"/>
        <v>0</v>
      </c>
      <c r="M503" s="19" t="s">
        <v>1410</v>
      </c>
    </row>
    <row r="504" spans="1:13" ht="11.1" customHeight="1">
      <c r="A504" s="19" t="s">
        <v>24</v>
      </c>
      <c r="B504" s="20"/>
      <c r="C504" s="19" t="s">
        <v>1283</v>
      </c>
      <c r="D504" s="19" t="s">
        <v>1411</v>
      </c>
      <c r="E504" s="19" t="s">
        <v>1412</v>
      </c>
      <c r="F504" s="21">
        <v>6</v>
      </c>
      <c r="G504" s="22">
        <v>174.17</v>
      </c>
      <c r="H504" s="23">
        <v>6.0000000000000001E-3</v>
      </c>
      <c r="I504" s="23">
        <v>1E-3</v>
      </c>
      <c r="J504" s="24"/>
      <c r="K504" s="39">
        <f t="shared" si="14"/>
        <v>0</v>
      </c>
      <c r="L504" s="42">
        <f t="shared" si="15"/>
        <v>0</v>
      </c>
      <c r="M504" s="24"/>
    </row>
    <row r="505" spans="1:13" ht="11.1" customHeight="1">
      <c r="A505" s="19" t="s">
        <v>24</v>
      </c>
      <c r="B505" s="20"/>
      <c r="C505" s="19" t="s">
        <v>1283</v>
      </c>
      <c r="D505" s="19" t="s">
        <v>1413</v>
      </c>
      <c r="E505" s="19" t="s">
        <v>1414</v>
      </c>
      <c r="F505" s="21">
        <v>6</v>
      </c>
      <c r="G505" s="22">
        <v>174.17</v>
      </c>
      <c r="H505" s="23">
        <v>6.0000000000000001E-3</v>
      </c>
      <c r="I505" s="23">
        <v>1E-3</v>
      </c>
      <c r="J505" s="24"/>
      <c r="K505" s="39">
        <f t="shared" si="14"/>
        <v>0</v>
      </c>
      <c r="L505" s="42">
        <f t="shared" si="15"/>
        <v>0</v>
      </c>
      <c r="M505" s="19" t="s">
        <v>1415</v>
      </c>
    </row>
    <row r="506" spans="1:13" ht="11.1" customHeight="1">
      <c r="A506" s="19" t="s">
        <v>24</v>
      </c>
      <c r="B506" s="20"/>
      <c r="C506" s="19" t="s">
        <v>1416</v>
      </c>
      <c r="D506" s="19" t="s">
        <v>1417</v>
      </c>
      <c r="E506" s="19" t="s">
        <v>1418</v>
      </c>
      <c r="F506" s="21">
        <v>4</v>
      </c>
      <c r="G506" s="22">
        <v>4110.6000000000004</v>
      </c>
      <c r="H506" s="23">
        <v>8.7999999999999995E-2</v>
      </c>
      <c r="I506" s="23">
        <v>2.1999999999999999E-2</v>
      </c>
      <c r="J506" s="24"/>
      <c r="K506" s="39">
        <f t="shared" si="14"/>
        <v>0</v>
      </c>
      <c r="L506" s="42">
        <f t="shared" si="15"/>
        <v>0</v>
      </c>
      <c r="M506" s="24"/>
    </row>
    <row r="507" spans="1:13" s="16" customFormat="1" ht="15.95" customHeight="1">
      <c r="A507" s="17"/>
      <c r="B507" s="37" t="s">
        <v>1419</v>
      </c>
      <c r="C507" s="37"/>
      <c r="D507" s="37"/>
      <c r="E507" s="37"/>
      <c r="F507" s="18"/>
      <c r="G507" s="18"/>
      <c r="H507" s="18"/>
      <c r="I507" s="18"/>
      <c r="J507" s="18"/>
      <c r="K507" s="40">
        <f t="shared" si="14"/>
        <v>0</v>
      </c>
      <c r="L507" s="43">
        <f t="shared" si="15"/>
        <v>0</v>
      </c>
      <c r="M507" s="18"/>
    </row>
    <row r="508" spans="1:13" ht="11.1" customHeight="1">
      <c r="A508" s="19" t="s">
        <v>19</v>
      </c>
      <c r="B508" s="20"/>
      <c r="C508" s="19" t="s">
        <v>1065</v>
      </c>
      <c r="D508" s="19" t="s">
        <v>1420</v>
      </c>
      <c r="E508" s="19" t="s">
        <v>1421</v>
      </c>
      <c r="F508" s="21">
        <v>8</v>
      </c>
      <c r="G508" s="22">
        <v>2953.54</v>
      </c>
      <c r="H508" s="23">
        <v>5.6000000000000001E-2</v>
      </c>
      <c r="I508" s="23">
        <v>7.0000000000000001E-3</v>
      </c>
      <c r="J508" s="24"/>
      <c r="K508" s="39">
        <f t="shared" si="14"/>
        <v>0</v>
      </c>
      <c r="L508" s="42">
        <f t="shared" si="15"/>
        <v>0</v>
      </c>
      <c r="M508" s="19" t="s">
        <v>1422</v>
      </c>
    </row>
    <row r="509" spans="1:13" ht="11.1" customHeight="1">
      <c r="A509" s="19" t="s">
        <v>19</v>
      </c>
      <c r="B509" s="20"/>
      <c r="C509" s="19" t="s">
        <v>1065</v>
      </c>
      <c r="D509" s="19" t="s">
        <v>1423</v>
      </c>
      <c r="E509" s="19" t="s">
        <v>1424</v>
      </c>
      <c r="F509" s="21">
        <v>6</v>
      </c>
      <c r="G509" s="22">
        <v>929.84</v>
      </c>
      <c r="H509" s="23">
        <v>2.4E-2</v>
      </c>
      <c r="I509" s="23">
        <v>4.0000000000000001E-3</v>
      </c>
      <c r="J509" s="24"/>
      <c r="K509" s="39">
        <f t="shared" si="14"/>
        <v>0</v>
      </c>
      <c r="L509" s="42">
        <f t="shared" si="15"/>
        <v>0</v>
      </c>
      <c r="M509" s="19" t="s">
        <v>1425</v>
      </c>
    </row>
    <row r="510" spans="1:13" ht="11.1" customHeight="1">
      <c r="A510" s="19" t="s">
        <v>24</v>
      </c>
      <c r="B510" s="20"/>
      <c r="C510" s="19" t="s">
        <v>723</v>
      </c>
      <c r="D510" s="19" t="s">
        <v>1426</v>
      </c>
      <c r="E510" s="19" t="s">
        <v>1427</v>
      </c>
      <c r="F510" s="21">
        <v>6</v>
      </c>
      <c r="G510" s="22">
        <v>4490</v>
      </c>
      <c r="H510" s="22">
        <v>0.06</v>
      </c>
      <c r="I510" s="22">
        <v>0.01</v>
      </c>
      <c r="J510" s="24"/>
      <c r="K510" s="39">
        <f t="shared" si="14"/>
        <v>0</v>
      </c>
      <c r="L510" s="42">
        <f t="shared" si="15"/>
        <v>0</v>
      </c>
      <c r="M510" s="19" t="s">
        <v>1428</v>
      </c>
    </row>
    <row r="511" spans="1:13" ht="11.1" customHeight="1">
      <c r="A511" s="19" t="s">
        <v>19</v>
      </c>
      <c r="B511" s="20"/>
      <c r="C511" s="19" t="s">
        <v>1092</v>
      </c>
      <c r="D511" s="19" t="s">
        <v>1429</v>
      </c>
      <c r="E511" s="19" t="s">
        <v>1430</v>
      </c>
      <c r="F511" s="21">
        <v>12</v>
      </c>
      <c r="G511" s="22">
        <v>3090</v>
      </c>
      <c r="H511" s="23">
        <v>2.4E-2</v>
      </c>
      <c r="I511" s="23">
        <v>2E-3</v>
      </c>
      <c r="J511" s="24"/>
      <c r="K511" s="39">
        <f t="shared" si="14"/>
        <v>0</v>
      </c>
      <c r="L511" s="42">
        <f t="shared" si="15"/>
        <v>0</v>
      </c>
      <c r="M511" s="19" t="s">
        <v>1431</v>
      </c>
    </row>
    <row r="512" spans="1:13" s="16" customFormat="1" ht="15.95" customHeight="1">
      <c r="A512" s="17"/>
      <c r="B512" s="37" t="s">
        <v>1432</v>
      </c>
      <c r="C512" s="37"/>
      <c r="D512" s="37"/>
      <c r="E512" s="37"/>
      <c r="F512" s="18"/>
      <c r="G512" s="18"/>
      <c r="H512" s="18"/>
      <c r="I512" s="18"/>
      <c r="J512" s="18"/>
      <c r="K512" s="40">
        <f t="shared" si="14"/>
        <v>0</v>
      </c>
      <c r="L512" s="43">
        <f t="shared" si="15"/>
        <v>0</v>
      </c>
      <c r="M512" s="18"/>
    </row>
    <row r="513" spans="1:13" ht="11.1" customHeight="1">
      <c r="A513" s="19" t="s">
        <v>19</v>
      </c>
      <c r="B513" s="20"/>
      <c r="C513" s="19" t="s">
        <v>1065</v>
      </c>
      <c r="D513" s="19" t="s">
        <v>1433</v>
      </c>
      <c r="E513" s="19" t="s">
        <v>1434</v>
      </c>
      <c r="F513" s="21">
        <v>6</v>
      </c>
      <c r="G513" s="22">
        <v>853.14</v>
      </c>
      <c r="H513" s="23">
        <v>3.5999999999999997E-2</v>
      </c>
      <c r="I513" s="23">
        <v>6.0000000000000001E-3</v>
      </c>
      <c r="J513" s="24"/>
      <c r="K513" s="39">
        <f t="shared" si="14"/>
        <v>0</v>
      </c>
      <c r="L513" s="42">
        <f t="shared" si="15"/>
        <v>0</v>
      </c>
      <c r="M513" s="19" t="s">
        <v>1435</v>
      </c>
    </row>
    <row r="514" spans="1:13" s="16" customFormat="1" ht="15.95" customHeight="1">
      <c r="A514" s="17"/>
      <c r="B514" s="37" t="s">
        <v>1436</v>
      </c>
      <c r="C514" s="37"/>
      <c r="D514" s="37"/>
      <c r="E514" s="37"/>
      <c r="F514" s="18"/>
      <c r="G514" s="18"/>
      <c r="H514" s="18"/>
      <c r="I514" s="18"/>
      <c r="J514" s="18"/>
      <c r="K514" s="40">
        <f t="shared" si="14"/>
        <v>0</v>
      </c>
      <c r="L514" s="43">
        <f t="shared" si="15"/>
        <v>0</v>
      </c>
      <c r="M514" s="18"/>
    </row>
    <row r="515" spans="1:13" ht="11.1" customHeight="1">
      <c r="A515" s="19" t="s">
        <v>19</v>
      </c>
      <c r="B515" s="20"/>
      <c r="C515" s="19" t="s">
        <v>1259</v>
      </c>
      <c r="D515" s="19" t="s">
        <v>1437</v>
      </c>
      <c r="E515" s="19" t="s">
        <v>1438</v>
      </c>
      <c r="F515" s="21">
        <v>6</v>
      </c>
      <c r="G515" s="22">
        <v>1691.98</v>
      </c>
      <c r="H515" s="22">
        <v>0.03</v>
      </c>
      <c r="I515" s="23">
        <v>5.0000000000000001E-3</v>
      </c>
      <c r="J515" s="24"/>
      <c r="K515" s="39">
        <f t="shared" si="14"/>
        <v>0</v>
      </c>
      <c r="L515" s="42">
        <f t="shared" si="15"/>
        <v>0</v>
      </c>
      <c r="M515" s="24"/>
    </row>
    <row r="516" spans="1:13" ht="11.1" customHeight="1">
      <c r="A516" s="19" t="s">
        <v>19</v>
      </c>
      <c r="B516" s="20"/>
      <c r="C516" s="19" t="s">
        <v>1259</v>
      </c>
      <c r="D516" s="19" t="s">
        <v>1439</v>
      </c>
      <c r="E516" s="19" t="s">
        <v>1440</v>
      </c>
      <c r="F516" s="21">
        <v>6</v>
      </c>
      <c r="G516" s="22">
        <v>3859.6</v>
      </c>
      <c r="H516" s="23">
        <v>9.6000000000000002E-2</v>
      </c>
      <c r="I516" s="23">
        <v>1.6E-2</v>
      </c>
      <c r="J516" s="24"/>
      <c r="K516" s="39">
        <f t="shared" si="14"/>
        <v>0</v>
      </c>
      <c r="L516" s="42">
        <f t="shared" si="15"/>
        <v>0</v>
      </c>
      <c r="M516" s="24"/>
    </row>
    <row r="517" spans="1:13" ht="11.1" customHeight="1">
      <c r="A517" s="19" t="s">
        <v>19</v>
      </c>
      <c r="B517" s="20"/>
      <c r="C517" s="19" t="s">
        <v>1259</v>
      </c>
      <c r="D517" s="19" t="s">
        <v>1441</v>
      </c>
      <c r="E517" s="19" t="s">
        <v>1442</v>
      </c>
      <c r="F517" s="21">
        <v>6</v>
      </c>
      <c r="G517" s="22">
        <v>3478.69</v>
      </c>
      <c r="H517" s="23">
        <v>6.6000000000000003E-2</v>
      </c>
      <c r="I517" s="23">
        <v>1.0999999999999999E-2</v>
      </c>
      <c r="J517" s="24"/>
      <c r="K517" s="39">
        <f t="shared" si="14"/>
        <v>0</v>
      </c>
      <c r="L517" s="42">
        <f t="shared" si="15"/>
        <v>0</v>
      </c>
      <c r="M517" s="19" t="s">
        <v>1443</v>
      </c>
    </row>
    <row r="518" spans="1:13" ht="11.1" customHeight="1">
      <c r="A518" s="19" t="s">
        <v>19</v>
      </c>
      <c r="B518" s="20"/>
      <c r="C518" s="19" t="s">
        <v>1259</v>
      </c>
      <c r="D518" s="19" t="s">
        <v>1444</v>
      </c>
      <c r="E518" s="19" t="s">
        <v>1445</v>
      </c>
      <c r="F518" s="21">
        <v>6</v>
      </c>
      <c r="G518" s="22">
        <v>2192.54</v>
      </c>
      <c r="H518" s="23">
        <v>6.6000000000000003E-2</v>
      </c>
      <c r="I518" s="23">
        <v>1.0999999999999999E-2</v>
      </c>
      <c r="J518" s="24"/>
      <c r="K518" s="39">
        <f t="shared" ref="K518:K581" si="16">G518*J518</f>
        <v>0</v>
      </c>
      <c r="L518" s="42">
        <f t="shared" ref="L518:L581" si="17">I518*J518</f>
        <v>0</v>
      </c>
      <c r="M518" s="24"/>
    </row>
    <row r="519" spans="1:13" ht="11.1" customHeight="1">
      <c r="A519" s="19" t="s">
        <v>24</v>
      </c>
      <c r="B519" s="20"/>
      <c r="C519" s="19" t="s">
        <v>1259</v>
      </c>
      <c r="D519" s="19" t="s">
        <v>1446</v>
      </c>
      <c r="E519" s="19" t="s">
        <v>1447</v>
      </c>
      <c r="F519" s="21">
        <v>6</v>
      </c>
      <c r="G519" s="22">
        <v>3447.54</v>
      </c>
      <c r="H519" s="23">
        <v>7.1999999999999995E-2</v>
      </c>
      <c r="I519" s="23">
        <v>1.2E-2</v>
      </c>
      <c r="J519" s="24"/>
      <c r="K519" s="39">
        <f t="shared" si="16"/>
        <v>0</v>
      </c>
      <c r="L519" s="42">
        <f t="shared" si="17"/>
        <v>0</v>
      </c>
      <c r="M519" s="24"/>
    </row>
    <row r="520" spans="1:13" ht="11.1" customHeight="1">
      <c r="A520" s="19" t="s">
        <v>24</v>
      </c>
      <c r="B520" s="20"/>
      <c r="C520" s="19" t="s">
        <v>1259</v>
      </c>
      <c r="D520" s="19" t="s">
        <v>1448</v>
      </c>
      <c r="E520" s="19" t="s">
        <v>1442</v>
      </c>
      <c r="F520" s="21">
        <v>3</v>
      </c>
      <c r="G520" s="22">
        <v>5609.2</v>
      </c>
      <c r="H520" s="23">
        <v>3.5999999999999997E-2</v>
      </c>
      <c r="I520" s="23">
        <v>1.2E-2</v>
      </c>
      <c r="J520" s="24"/>
      <c r="K520" s="39">
        <f t="shared" si="16"/>
        <v>0</v>
      </c>
      <c r="L520" s="42">
        <f t="shared" si="17"/>
        <v>0</v>
      </c>
      <c r="M520" s="19" t="s">
        <v>1449</v>
      </c>
    </row>
    <row r="521" spans="1:13" ht="11.1" customHeight="1">
      <c r="A521" s="19" t="s">
        <v>24</v>
      </c>
      <c r="B521" s="20"/>
      <c r="C521" s="19" t="s">
        <v>1259</v>
      </c>
      <c r="D521" s="19" t="s">
        <v>1450</v>
      </c>
      <c r="E521" s="19" t="s">
        <v>1451</v>
      </c>
      <c r="F521" s="21">
        <v>6</v>
      </c>
      <c r="G521" s="22">
        <v>2567.75</v>
      </c>
      <c r="H521" s="22">
        <v>0.03</v>
      </c>
      <c r="I521" s="23">
        <v>5.0000000000000001E-3</v>
      </c>
      <c r="J521" s="24"/>
      <c r="K521" s="39">
        <f t="shared" si="16"/>
        <v>0</v>
      </c>
      <c r="L521" s="42">
        <f t="shared" si="17"/>
        <v>0</v>
      </c>
      <c r="M521" s="24"/>
    </row>
    <row r="522" spans="1:13" ht="11.1" customHeight="1">
      <c r="A522" s="19" t="s">
        <v>19</v>
      </c>
      <c r="B522" s="20"/>
      <c r="C522" s="19" t="s">
        <v>1259</v>
      </c>
      <c r="D522" s="19" t="s">
        <v>1452</v>
      </c>
      <c r="E522" s="19" t="s">
        <v>1453</v>
      </c>
      <c r="F522" s="21">
        <v>6</v>
      </c>
      <c r="G522" s="22">
        <v>2862.83</v>
      </c>
      <c r="H522" s="23">
        <v>6.6000000000000003E-2</v>
      </c>
      <c r="I522" s="23">
        <v>1.0999999999999999E-2</v>
      </c>
      <c r="J522" s="24"/>
      <c r="K522" s="39">
        <f t="shared" si="16"/>
        <v>0</v>
      </c>
      <c r="L522" s="42">
        <f t="shared" si="17"/>
        <v>0</v>
      </c>
      <c r="M522" s="19" t="s">
        <v>1454</v>
      </c>
    </row>
    <row r="523" spans="1:13" ht="11.1" customHeight="1">
      <c r="A523" s="19" t="s">
        <v>19</v>
      </c>
      <c r="B523" s="20"/>
      <c r="C523" s="19" t="s">
        <v>1065</v>
      </c>
      <c r="D523" s="19" t="s">
        <v>1455</v>
      </c>
      <c r="E523" s="19" t="s">
        <v>1456</v>
      </c>
      <c r="F523" s="21">
        <v>6</v>
      </c>
      <c r="G523" s="22">
        <v>5453.96</v>
      </c>
      <c r="H523" s="23">
        <v>6.6000000000000003E-2</v>
      </c>
      <c r="I523" s="23">
        <v>1.0999999999999999E-2</v>
      </c>
      <c r="J523" s="24"/>
      <c r="K523" s="39">
        <f t="shared" si="16"/>
        <v>0</v>
      </c>
      <c r="L523" s="42">
        <f t="shared" si="17"/>
        <v>0</v>
      </c>
      <c r="M523" s="19" t="s">
        <v>1457</v>
      </c>
    </row>
    <row r="524" spans="1:13" ht="11.1" customHeight="1">
      <c r="A524" s="19" t="s">
        <v>19</v>
      </c>
      <c r="B524" s="20"/>
      <c r="C524" s="19" t="s">
        <v>1065</v>
      </c>
      <c r="D524" s="19" t="s">
        <v>1458</v>
      </c>
      <c r="E524" s="19" t="s">
        <v>1456</v>
      </c>
      <c r="F524" s="21">
        <v>4</v>
      </c>
      <c r="G524" s="22">
        <v>5908.26</v>
      </c>
      <c r="H524" s="23">
        <v>2.4E-2</v>
      </c>
      <c r="I524" s="23">
        <v>6.0000000000000001E-3</v>
      </c>
      <c r="J524" s="24"/>
      <c r="K524" s="39">
        <f t="shared" si="16"/>
        <v>0</v>
      </c>
      <c r="L524" s="42">
        <f t="shared" si="17"/>
        <v>0</v>
      </c>
      <c r="M524" s="19" t="s">
        <v>1459</v>
      </c>
    </row>
    <row r="525" spans="1:13" ht="11.1" customHeight="1">
      <c r="A525" s="19" t="s">
        <v>24</v>
      </c>
      <c r="B525" s="20"/>
      <c r="C525" s="19" t="s">
        <v>723</v>
      </c>
      <c r="D525" s="19" t="s">
        <v>1460</v>
      </c>
      <c r="E525" s="19" t="s">
        <v>1461</v>
      </c>
      <c r="F525" s="21">
        <v>4</v>
      </c>
      <c r="G525" s="22">
        <v>2990</v>
      </c>
      <c r="H525" s="22">
        <v>0.04</v>
      </c>
      <c r="I525" s="22">
        <v>0.01</v>
      </c>
      <c r="J525" s="24"/>
      <c r="K525" s="39">
        <f t="shared" si="16"/>
        <v>0</v>
      </c>
      <c r="L525" s="42">
        <f t="shared" si="17"/>
        <v>0</v>
      </c>
      <c r="M525" s="19" t="s">
        <v>1462</v>
      </c>
    </row>
    <row r="526" spans="1:13" ht="11.1" customHeight="1">
      <c r="A526" s="19" t="s">
        <v>19</v>
      </c>
      <c r="B526" s="20"/>
      <c r="C526" s="19" t="s">
        <v>723</v>
      </c>
      <c r="D526" s="19" t="s">
        <v>1463</v>
      </c>
      <c r="E526" s="19" t="s">
        <v>1464</v>
      </c>
      <c r="F526" s="21">
        <v>6</v>
      </c>
      <c r="G526" s="22">
        <v>3190</v>
      </c>
      <c r="H526" s="22">
        <v>0.03</v>
      </c>
      <c r="I526" s="23">
        <v>5.0000000000000001E-3</v>
      </c>
      <c r="J526" s="24"/>
      <c r="K526" s="39">
        <f t="shared" si="16"/>
        <v>0</v>
      </c>
      <c r="L526" s="42">
        <f t="shared" si="17"/>
        <v>0</v>
      </c>
      <c r="M526" s="19" t="s">
        <v>1465</v>
      </c>
    </row>
    <row r="527" spans="1:13" ht="11.1" customHeight="1">
      <c r="A527" s="19" t="s">
        <v>24</v>
      </c>
      <c r="B527" s="20"/>
      <c r="C527" s="19" t="s">
        <v>723</v>
      </c>
      <c r="D527" s="19" t="s">
        <v>1466</v>
      </c>
      <c r="E527" s="19" t="s">
        <v>1467</v>
      </c>
      <c r="F527" s="21">
        <v>4</v>
      </c>
      <c r="G527" s="22">
        <v>3490</v>
      </c>
      <c r="H527" s="23">
        <v>3.5999999999999997E-2</v>
      </c>
      <c r="I527" s="23">
        <v>8.9999999999999993E-3</v>
      </c>
      <c r="J527" s="24"/>
      <c r="K527" s="39">
        <f t="shared" si="16"/>
        <v>0</v>
      </c>
      <c r="L527" s="42">
        <f t="shared" si="17"/>
        <v>0</v>
      </c>
      <c r="M527" s="19" t="s">
        <v>1468</v>
      </c>
    </row>
    <row r="528" spans="1:13" ht="11.1" customHeight="1">
      <c r="A528" s="19" t="s">
        <v>24</v>
      </c>
      <c r="B528" s="20"/>
      <c r="C528" s="19" t="s">
        <v>723</v>
      </c>
      <c r="D528" s="19" t="s">
        <v>1469</v>
      </c>
      <c r="E528" s="19" t="s">
        <v>1470</v>
      </c>
      <c r="F528" s="21">
        <v>4</v>
      </c>
      <c r="G528" s="22">
        <v>4990</v>
      </c>
      <c r="H528" s="23">
        <v>5.6000000000000001E-2</v>
      </c>
      <c r="I528" s="23">
        <v>1.4E-2</v>
      </c>
      <c r="J528" s="24"/>
      <c r="K528" s="39">
        <f t="shared" si="16"/>
        <v>0</v>
      </c>
      <c r="L528" s="42">
        <f t="shared" si="17"/>
        <v>0</v>
      </c>
      <c r="M528" s="19" t="s">
        <v>1471</v>
      </c>
    </row>
    <row r="529" spans="1:13" ht="11.1" customHeight="1">
      <c r="A529" s="19" t="s">
        <v>19</v>
      </c>
      <c r="B529" s="20"/>
      <c r="C529" s="19" t="s">
        <v>723</v>
      </c>
      <c r="D529" s="19" t="s">
        <v>1472</v>
      </c>
      <c r="E529" s="19" t="s">
        <v>1473</v>
      </c>
      <c r="F529" s="21">
        <v>4</v>
      </c>
      <c r="G529" s="22">
        <v>4990</v>
      </c>
      <c r="H529" s="23">
        <v>7.1999999999999995E-2</v>
      </c>
      <c r="I529" s="23">
        <v>1.7999999999999999E-2</v>
      </c>
      <c r="J529" s="24"/>
      <c r="K529" s="39">
        <f t="shared" si="16"/>
        <v>0</v>
      </c>
      <c r="L529" s="42">
        <f t="shared" si="17"/>
        <v>0</v>
      </c>
      <c r="M529" s="19" t="s">
        <v>1474</v>
      </c>
    </row>
    <row r="530" spans="1:13" ht="11.1" customHeight="1">
      <c r="A530" s="19" t="s">
        <v>19</v>
      </c>
      <c r="B530" s="20"/>
      <c r="C530" s="19" t="s">
        <v>723</v>
      </c>
      <c r="D530" s="19" t="s">
        <v>1475</v>
      </c>
      <c r="E530" s="19" t="s">
        <v>1476</v>
      </c>
      <c r="F530" s="21">
        <v>4</v>
      </c>
      <c r="G530" s="22">
        <v>5290</v>
      </c>
      <c r="H530" s="23">
        <v>5.6000000000000001E-2</v>
      </c>
      <c r="I530" s="23">
        <v>1.4E-2</v>
      </c>
      <c r="J530" s="24"/>
      <c r="K530" s="39">
        <f t="shared" si="16"/>
        <v>0</v>
      </c>
      <c r="L530" s="42">
        <f t="shared" si="17"/>
        <v>0</v>
      </c>
      <c r="M530" s="19" t="s">
        <v>1477</v>
      </c>
    </row>
    <row r="531" spans="1:13" ht="11.1" customHeight="1">
      <c r="A531" s="19" t="s">
        <v>19</v>
      </c>
      <c r="B531" s="20"/>
      <c r="C531" s="19" t="s">
        <v>1259</v>
      </c>
      <c r="D531" s="19" t="s">
        <v>1478</v>
      </c>
      <c r="E531" s="19" t="s">
        <v>1440</v>
      </c>
      <c r="F531" s="21">
        <v>6</v>
      </c>
      <c r="G531" s="22">
        <v>5896.95</v>
      </c>
      <c r="H531" s="23">
        <v>3.5999999999999997E-2</v>
      </c>
      <c r="I531" s="23">
        <v>6.0000000000000001E-3</v>
      </c>
      <c r="J531" s="24"/>
      <c r="K531" s="39">
        <f t="shared" si="16"/>
        <v>0</v>
      </c>
      <c r="L531" s="42">
        <f t="shared" si="17"/>
        <v>0</v>
      </c>
      <c r="M531" s="19" t="s">
        <v>1479</v>
      </c>
    </row>
    <row r="532" spans="1:13" ht="11.1" customHeight="1">
      <c r="A532" s="19" t="s">
        <v>19</v>
      </c>
      <c r="B532" s="20"/>
      <c r="C532" s="19" t="s">
        <v>1480</v>
      </c>
      <c r="D532" s="19" t="s">
        <v>1481</v>
      </c>
      <c r="E532" s="19" t="s">
        <v>1482</v>
      </c>
      <c r="F532" s="21">
        <v>4</v>
      </c>
      <c r="G532" s="22">
        <v>7721.85</v>
      </c>
      <c r="H532" s="23">
        <v>5.6000000000000001E-2</v>
      </c>
      <c r="I532" s="23">
        <v>1.4E-2</v>
      </c>
      <c r="J532" s="24"/>
      <c r="K532" s="39">
        <f t="shared" si="16"/>
        <v>0</v>
      </c>
      <c r="L532" s="42">
        <f t="shared" si="17"/>
        <v>0</v>
      </c>
      <c r="M532" s="19" t="s">
        <v>1483</v>
      </c>
    </row>
    <row r="533" spans="1:13" ht="11.1" customHeight="1">
      <c r="A533" s="19" t="s">
        <v>19</v>
      </c>
      <c r="B533" s="20"/>
      <c r="C533" s="19" t="s">
        <v>1065</v>
      </c>
      <c r="D533" s="19" t="s">
        <v>1484</v>
      </c>
      <c r="E533" s="19" t="s">
        <v>1456</v>
      </c>
      <c r="F533" s="21">
        <v>4</v>
      </c>
      <c r="G533" s="22">
        <v>4544.18</v>
      </c>
      <c r="H533" s="22">
        <v>0.02</v>
      </c>
      <c r="I533" s="23">
        <v>5.0000000000000001E-3</v>
      </c>
      <c r="J533" s="24"/>
      <c r="K533" s="39">
        <f t="shared" si="16"/>
        <v>0</v>
      </c>
      <c r="L533" s="42">
        <f t="shared" si="17"/>
        <v>0</v>
      </c>
      <c r="M533" s="19" t="s">
        <v>1485</v>
      </c>
    </row>
    <row r="534" spans="1:13" ht="11.1" customHeight="1">
      <c r="A534" s="19" t="s">
        <v>24</v>
      </c>
      <c r="B534" s="20"/>
      <c r="C534" s="19" t="s">
        <v>1065</v>
      </c>
      <c r="D534" s="19" t="s">
        <v>1486</v>
      </c>
      <c r="E534" s="19" t="s">
        <v>1456</v>
      </c>
      <c r="F534" s="21">
        <v>8</v>
      </c>
      <c r="G534" s="22">
        <v>3453.86</v>
      </c>
      <c r="H534" s="22">
        <v>0.04</v>
      </c>
      <c r="I534" s="23">
        <v>5.0000000000000001E-3</v>
      </c>
      <c r="J534" s="24"/>
      <c r="K534" s="39">
        <f t="shared" si="16"/>
        <v>0</v>
      </c>
      <c r="L534" s="42">
        <f t="shared" si="17"/>
        <v>0</v>
      </c>
      <c r="M534" s="19" t="s">
        <v>1487</v>
      </c>
    </row>
    <row r="535" spans="1:13" ht="11.1" customHeight="1">
      <c r="A535" s="19" t="s">
        <v>19</v>
      </c>
      <c r="B535" s="20"/>
      <c r="C535" s="19" t="s">
        <v>1065</v>
      </c>
      <c r="D535" s="19" t="s">
        <v>1488</v>
      </c>
      <c r="E535" s="19" t="s">
        <v>1489</v>
      </c>
      <c r="F535" s="21">
        <v>4</v>
      </c>
      <c r="G535" s="22">
        <v>9999.32</v>
      </c>
      <c r="H535" s="23">
        <v>5.1999999999999998E-2</v>
      </c>
      <c r="I535" s="23">
        <v>1.2999999999999999E-2</v>
      </c>
      <c r="J535" s="24"/>
      <c r="K535" s="39">
        <f t="shared" si="16"/>
        <v>0</v>
      </c>
      <c r="L535" s="42">
        <f t="shared" si="17"/>
        <v>0</v>
      </c>
      <c r="M535" s="19" t="s">
        <v>1490</v>
      </c>
    </row>
    <row r="536" spans="1:13" ht="11.1" customHeight="1">
      <c r="A536" s="19" t="s">
        <v>19</v>
      </c>
      <c r="B536" s="20"/>
      <c r="C536" s="19" t="s">
        <v>1065</v>
      </c>
      <c r="D536" s="19" t="s">
        <v>1491</v>
      </c>
      <c r="E536" s="19" t="s">
        <v>1492</v>
      </c>
      <c r="F536" s="21">
        <v>4</v>
      </c>
      <c r="G536" s="28">
        <v>0</v>
      </c>
      <c r="H536" s="23">
        <v>4.3999999999999997E-2</v>
      </c>
      <c r="I536" s="23">
        <v>1.0999999999999999E-2</v>
      </c>
      <c r="J536" s="24"/>
      <c r="K536" s="39">
        <f t="shared" si="16"/>
        <v>0</v>
      </c>
      <c r="L536" s="42">
        <f t="shared" si="17"/>
        <v>0</v>
      </c>
      <c r="M536" s="19" t="s">
        <v>1493</v>
      </c>
    </row>
    <row r="537" spans="1:13" ht="11.1" customHeight="1">
      <c r="A537" s="19" t="s">
        <v>24</v>
      </c>
      <c r="B537" s="20"/>
      <c r="C537" s="19" t="s">
        <v>723</v>
      </c>
      <c r="D537" s="19" t="s">
        <v>1494</v>
      </c>
      <c r="E537" s="19" t="s">
        <v>1495</v>
      </c>
      <c r="F537" s="21">
        <v>4</v>
      </c>
      <c r="G537" s="22">
        <v>3990</v>
      </c>
      <c r="H537" s="23">
        <v>3.5999999999999997E-2</v>
      </c>
      <c r="I537" s="23">
        <v>8.9999999999999993E-3</v>
      </c>
      <c r="J537" s="24"/>
      <c r="K537" s="39">
        <f t="shared" si="16"/>
        <v>0</v>
      </c>
      <c r="L537" s="42">
        <f t="shared" si="17"/>
        <v>0</v>
      </c>
      <c r="M537" s="19" t="s">
        <v>1496</v>
      </c>
    </row>
    <row r="538" spans="1:13" ht="11.1" customHeight="1">
      <c r="A538" s="19" t="s">
        <v>24</v>
      </c>
      <c r="B538" s="20"/>
      <c r="C538" s="19" t="s">
        <v>723</v>
      </c>
      <c r="D538" s="19" t="s">
        <v>1497</v>
      </c>
      <c r="E538" s="19" t="s">
        <v>1498</v>
      </c>
      <c r="F538" s="21">
        <v>4</v>
      </c>
      <c r="G538" s="22">
        <v>4290</v>
      </c>
      <c r="H538" s="23">
        <v>3.5999999999999997E-2</v>
      </c>
      <c r="I538" s="23">
        <v>8.9999999999999993E-3</v>
      </c>
      <c r="J538" s="24"/>
      <c r="K538" s="39">
        <f t="shared" si="16"/>
        <v>0</v>
      </c>
      <c r="L538" s="42">
        <f t="shared" si="17"/>
        <v>0</v>
      </c>
      <c r="M538" s="19" t="s">
        <v>1499</v>
      </c>
    </row>
    <row r="539" spans="1:13" ht="11.1" customHeight="1">
      <c r="A539" s="19" t="s">
        <v>24</v>
      </c>
      <c r="B539" s="20"/>
      <c r="C539" s="19" t="s">
        <v>723</v>
      </c>
      <c r="D539" s="19" t="s">
        <v>1500</v>
      </c>
      <c r="E539" s="19" t="s">
        <v>1501</v>
      </c>
      <c r="F539" s="21">
        <v>4</v>
      </c>
      <c r="G539" s="22">
        <v>4490</v>
      </c>
      <c r="H539" s="22">
        <v>0.04</v>
      </c>
      <c r="I539" s="22">
        <v>0.01</v>
      </c>
      <c r="J539" s="24"/>
      <c r="K539" s="39">
        <f t="shared" si="16"/>
        <v>0</v>
      </c>
      <c r="L539" s="42">
        <f t="shared" si="17"/>
        <v>0</v>
      </c>
      <c r="M539" s="19" t="s">
        <v>1502</v>
      </c>
    </row>
    <row r="540" spans="1:13" ht="11.1" customHeight="1">
      <c r="A540" s="19" t="s">
        <v>19</v>
      </c>
      <c r="B540" s="20"/>
      <c r="C540" s="19" t="s">
        <v>723</v>
      </c>
      <c r="D540" s="19" t="s">
        <v>1503</v>
      </c>
      <c r="E540" s="19" t="s">
        <v>1504</v>
      </c>
      <c r="F540" s="21">
        <v>4</v>
      </c>
      <c r="G540" s="22">
        <v>4092</v>
      </c>
      <c r="H540" s="23">
        <v>5.6000000000000001E-2</v>
      </c>
      <c r="I540" s="23">
        <v>1.4E-2</v>
      </c>
      <c r="J540" s="24"/>
      <c r="K540" s="39">
        <f t="shared" si="16"/>
        <v>0</v>
      </c>
      <c r="L540" s="42">
        <f t="shared" si="17"/>
        <v>0</v>
      </c>
      <c r="M540" s="19" t="s">
        <v>1505</v>
      </c>
    </row>
    <row r="541" spans="1:13" ht="11.1" customHeight="1">
      <c r="A541" s="19" t="s">
        <v>24</v>
      </c>
      <c r="B541" s="20"/>
      <c r="C541" s="19" t="s">
        <v>723</v>
      </c>
      <c r="D541" s="19" t="s">
        <v>1506</v>
      </c>
      <c r="E541" s="19" t="s">
        <v>1507</v>
      </c>
      <c r="F541" s="21">
        <v>4</v>
      </c>
      <c r="G541" s="22">
        <v>5290</v>
      </c>
      <c r="H541" s="23">
        <v>4.3999999999999997E-2</v>
      </c>
      <c r="I541" s="23">
        <v>1.0999999999999999E-2</v>
      </c>
      <c r="J541" s="24"/>
      <c r="K541" s="39">
        <f t="shared" si="16"/>
        <v>0</v>
      </c>
      <c r="L541" s="42">
        <f t="shared" si="17"/>
        <v>0</v>
      </c>
      <c r="M541" s="19" t="s">
        <v>1508</v>
      </c>
    </row>
    <row r="542" spans="1:13" ht="11.1" customHeight="1">
      <c r="A542" s="19" t="s">
        <v>24</v>
      </c>
      <c r="B542" s="20"/>
      <c r="C542" s="19" t="s">
        <v>723</v>
      </c>
      <c r="D542" s="19" t="s">
        <v>1509</v>
      </c>
      <c r="E542" s="19" t="s">
        <v>1510</v>
      </c>
      <c r="F542" s="21">
        <v>4</v>
      </c>
      <c r="G542" s="22">
        <v>6390</v>
      </c>
      <c r="H542" s="23">
        <v>6.4000000000000001E-2</v>
      </c>
      <c r="I542" s="23">
        <v>1.6E-2</v>
      </c>
      <c r="J542" s="24"/>
      <c r="K542" s="39">
        <f t="shared" si="16"/>
        <v>0</v>
      </c>
      <c r="L542" s="42">
        <f t="shared" si="17"/>
        <v>0</v>
      </c>
      <c r="M542" s="19" t="s">
        <v>1511</v>
      </c>
    </row>
    <row r="543" spans="1:13" ht="11.1" customHeight="1">
      <c r="A543" s="19" t="s">
        <v>19</v>
      </c>
      <c r="B543" s="20"/>
      <c r="C543" s="19" t="s">
        <v>1092</v>
      </c>
      <c r="D543" s="19" t="s">
        <v>1512</v>
      </c>
      <c r="E543" s="19" t="s">
        <v>1513</v>
      </c>
      <c r="F543" s="21">
        <v>6</v>
      </c>
      <c r="G543" s="22">
        <v>1432</v>
      </c>
      <c r="H543" s="23">
        <v>3.5999999999999997E-2</v>
      </c>
      <c r="I543" s="23">
        <v>6.0000000000000001E-3</v>
      </c>
      <c r="J543" s="24"/>
      <c r="K543" s="39">
        <f t="shared" si="16"/>
        <v>0</v>
      </c>
      <c r="L543" s="42">
        <f t="shared" si="17"/>
        <v>0</v>
      </c>
      <c r="M543" s="19" t="s">
        <v>1514</v>
      </c>
    </row>
    <row r="544" spans="1:13" ht="11.1" customHeight="1">
      <c r="A544" s="19" t="s">
        <v>19</v>
      </c>
      <c r="B544" s="20"/>
      <c r="C544" s="19" t="s">
        <v>1092</v>
      </c>
      <c r="D544" s="19" t="s">
        <v>1515</v>
      </c>
      <c r="E544" s="19" t="s">
        <v>1513</v>
      </c>
      <c r="F544" s="21">
        <v>6</v>
      </c>
      <c r="G544" s="22">
        <v>952</v>
      </c>
      <c r="H544" s="23">
        <v>3.5999999999999997E-2</v>
      </c>
      <c r="I544" s="23">
        <v>6.0000000000000001E-3</v>
      </c>
      <c r="J544" s="24"/>
      <c r="K544" s="39">
        <f t="shared" si="16"/>
        <v>0</v>
      </c>
      <c r="L544" s="42">
        <f t="shared" si="17"/>
        <v>0</v>
      </c>
      <c r="M544" s="19" t="s">
        <v>1516</v>
      </c>
    </row>
    <row r="545" spans="1:13" ht="11.1" customHeight="1">
      <c r="A545" s="19" t="s">
        <v>19</v>
      </c>
      <c r="B545" s="20"/>
      <c r="C545" s="19" t="s">
        <v>1092</v>
      </c>
      <c r="D545" s="19" t="s">
        <v>1517</v>
      </c>
      <c r="E545" s="19" t="s">
        <v>1518</v>
      </c>
      <c r="F545" s="21">
        <v>4</v>
      </c>
      <c r="G545" s="28">
        <v>0</v>
      </c>
      <c r="H545" s="23">
        <v>0.20799999999999999</v>
      </c>
      <c r="I545" s="23">
        <v>5.1999999999999998E-2</v>
      </c>
      <c r="J545" s="24"/>
      <c r="K545" s="39">
        <f t="shared" si="16"/>
        <v>0</v>
      </c>
      <c r="L545" s="42">
        <f t="shared" si="17"/>
        <v>0</v>
      </c>
      <c r="M545" s="19" t="s">
        <v>1519</v>
      </c>
    </row>
    <row r="546" spans="1:13" ht="11.1" customHeight="1">
      <c r="A546" s="19" t="s">
        <v>19</v>
      </c>
      <c r="B546" s="20"/>
      <c r="C546" s="19" t="s">
        <v>1092</v>
      </c>
      <c r="D546" s="19" t="s">
        <v>1520</v>
      </c>
      <c r="E546" s="19" t="s">
        <v>1518</v>
      </c>
      <c r="F546" s="21">
        <v>4</v>
      </c>
      <c r="G546" s="28">
        <v>0</v>
      </c>
      <c r="H546" s="23">
        <v>0.20799999999999999</v>
      </c>
      <c r="I546" s="23">
        <v>5.1999999999999998E-2</v>
      </c>
      <c r="J546" s="24"/>
      <c r="K546" s="39">
        <f t="shared" si="16"/>
        <v>0</v>
      </c>
      <c r="L546" s="42">
        <f t="shared" si="17"/>
        <v>0</v>
      </c>
      <c r="M546" s="19" t="s">
        <v>1521</v>
      </c>
    </row>
    <row r="547" spans="1:13" ht="11.1" customHeight="1">
      <c r="A547" s="19" t="s">
        <v>19</v>
      </c>
      <c r="B547" s="20"/>
      <c r="C547" s="19" t="s">
        <v>1092</v>
      </c>
      <c r="D547" s="19" t="s">
        <v>1522</v>
      </c>
      <c r="E547" s="19" t="s">
        <v>1523</v>
      </c>
      <c r="F547" s="21">
        <v>6</v>
      </c>
      <c r="G547" s="22">
        <v>5100</v>
      </c>
      <c r="H547" s="23">
        <v>0.14399999999999999</v>
      </c>
      <c r="I547" s="23">
        <v>2.4E-2</v>
      </c>
      <c r="J547" s="24"/>
      <c r="K547" s="39">
        <f t="shared" si="16"/>
        <v>0</v>
      </c>
      <c r="L547" s="42">
        <f t="shared" si="17"/>
        <v>0</v>
      </c>
      <c r="M547" s="19" t="s">
        <v>1524</v>
      </c>
    </row>
    <row r="548" spans="1:13" ht="11.1" customHeight="1">
      <c r="A548" s="19" t="s">
        <v>19</v>
      </c>
      <c r="B548" s="20"/>
      <c r="C548" s="19" t="s">
        <v>1092</v>
      </c>
      <c r="D548" s="19" t="s">
        <v>1525</v>
      </c>
      <c r="E548" s="19" t="s">
        <v>1526</v>
      </c>
      <c r="F548" s="21">
        <v>4</v>
      </c>
      <c r="G548" s="22">
        <v>6790</v>
      </c>
      <c r="H548" s="23">
        <v>0.152</v>
      </c>
      <c r="I548" s="23">
        <v>3.7999999999999999E-2</v>
      </c>
      <c r="J548" s="24"/>
      <c r="K548" s="39">
        <f t="shared" si="16"/>
        <v>0</v>
      </c>
      <c r="L548" s="42">
        <f t="shared" si="17"/>
        <v>0</v>
      </c>
      <c r="M548" s="19" t="s">
        <v>1527</v>
      </c>
    </row>
    <row r="549" spans="1:13" s="16" customFormat="1" ht="15.95" customHeight="1">
      <c r="A549" s="17"/>
      <c r="B549" s="37" t="s">
        <v>1528</v>
      </c>
      <c r="C549" s="37"/>
      <c r="D549" s="37"/>
      <c r="E549" s="37"/>
      <c r="F549" s="18"/>
      <c r="G549" s="18"/>
      <c r="H549" s="18"/>
      <c r="I549" s="18"/>
      <c r="J549" s="18"/>
      <c r="K549" s="40">
        <f t="shared" si="16"/>
        <v>0</v>
      </c>
      <c r="L549" s="43">
        <f t="shared" si="17"/>
        <v>0</v>
      </c>
      <c r="M549" s="18"/>
    </row>
    <row r="550" spans="1:13" ht="11.1" customHeight="1">
      <c r="A550" s="19" t="s">
        <v>19</v>
      </c>
      <c r="B550" s="20"/>
      <c r="C550" s="19" t="s">
        <v>723</v>
      </c>
      <c r="D550" s="19" t="s">
        <v>1529</v>
      </c>
      <c r="E550" s="19" t="s">
        <v>1530</v>
      </c>
      <c r="F550" s="21">
        <v>2</v>
      </c>
      <c r="G550" s="22">
        <v>13390</v>
      </c>
      <c r="H550" s="23">
        <v>0.154</v>
      </c>
      <c r="I550" s="23">
        <v>7.6999999999999999E-2</v>
      </c>
      <c r="J550" s="24"/>
      <c r="K550" s="39">
        <f t="shared" si="16"/>
        <v>0</v>
      </c>
      <c r="L550" s="42">
        <f t="shared" si="17"/>
        <v>0</v>
      </c>
      <c r="M550" s="19" t="s">
        <v>1531</v>
      </c>
    </row>
    <row r="551" spans="1:13" ht="11.1" customHeight="1">
      <c r="A551" s="19" t="s">
        <v>24</v>
      </c>
      <c r="B551" s="20"/>
      <c r="C551" s="19" t="s">
        <v>723</v>
      </c>
      <c r="D551" s="19" t="s">
        <v>1532</v>
      </c>
      <c r="E551" s="19" t="s">
        <v>1533</v>
      </c>
      <c r="F551" s="21">
        <v>2</v>
      </c>
      <c r="G551" s="22">
        <v>13990</v>
      </c>
      <c r="H551" s="23">
        <v>0.156</v>
      </c>
      <c r="I551" s="23">
        <v>7.8E-2</v>
      </c>
      <c r="J551" s="24"/>
      <c r="K551" s="39">
        <f t="shared" si="16"/>
        <v>0</v>
      </c>
      <c r="L551" s="42">
        <f t="shared" si="17"/>
        <v>0</v>
      </c>
      <c r="M551" s="19" t="s">
        <v>1534</v>
      </c>
    </row>
    <row r="552" spans="1:13" ht="11.1" customHeight="1">
      <c r="A552" s="19" t="s">
        <v>24</v>
      </c>
      <c r="B552" s="20"/>
      <c r="C552" s="19" t="s">
        <v>1065</v>
      </c>
      <c r="D552" s="19" t="s">
        <v>1535</v>
      </c>
      <c r="E552" s="19" t="s">
        <v>1536</v>
      </c>
      <c r="F552" s="21">
        <v>2</v>
      </c>
      <c r="G552" s="22">
        <v>11808.26</v>
      </c>
      <c r="H552" s="23">
        <v>9.6000000000000002E-2</v>
      </c>
      <c r="I552" s="23">
        <v>4.8000000000000001E-2</v>
      </c>
      <c r="J552" s="24"/>
      <c r="K552" s="39">
        <f t="shared" si="16"/>
        <v>0</v>
      </c>
      <c r="L552" s="42">
        <f t="shared" si="17"/>
        <v>0</v>
      </c>
      <c r="M552" s="19" t="s">
        <v>1537</v>
      </c>
    </row>
    <row r="553" spans="1:13" s="16" customFormat="1" ht="15.95" customHeight="1">
      <c r="A553" s="17"/>
      <c r="B553" s="37" t="s">
        <v>1538</v>
      </c>
      <c r="C553" s="37"/>
      <c r="D553" s="37"/>
      <c r="E553" s="37"/>
      <c r="F553" s="18"/>
      <c r="G553" s="18"/>
      <c r="H553" s="18"/>
      <c r="I553" s="18"/>
      <c r="J553" s="18"/>
      <c r="K553" s="40">
        <f t="shared" si="16"/>
        <v>0</v>
      </c>
      <c r="L553" s="43">
        <f t="shared" si="17"/>
        <v>0</v>
      </c>
      <c r="M553" s="18"/>
    </row>
    <row r="554" spans="1:13" ht="11.1" customHeight="1">
      <c r="A554" s="19" t="s">
        <v>24</v>
      </c>
      <c r="B554" s="20"/>
      <c r="C554" s="19" t="s">
        <v>452</v>
      </c>
      <c r="D554" s="19" t="s">
        <v>1539</v>
      </c>
      <c r="E554" s="19" t="s">
        <v>1540</v>
      </c>
      <c r="F554" s="21">
        <v>2</v>
      </c>
      <c r="G554" s="22">
        <v>9799.9</v>
      </c>
      <c r="H554" s="22">
        <v>0.09</v>
      </c>
      <c r="I554" s="23">
        <v>4.4999999999999998E-2</v>
      </c>
      <c r="J554" s="24"/>
      <c r="K554" s="39">
        <f t="shared" si="16"/>
        <v>0</v>
      </c>
      <c r="L554" s="42">
        <f t="shared" si="17"/>
        <v>0</v>
      </c>
      <c r="M554" s="19" t="s">
        <v>1541</v>
      </c>
    </row>
    <row r="555" spans="1:13" s="16" customFormat="1" ht="15.95" customHeight="1">
      <c r="A555" s="17"/>
      <c r="B555" s="37" t="s">
        <v>1542</v>
      </c>
      <c r="C555" s="37"/>
      <c r="D555" s="37"/>
      <c r="E555" s="37"/>
      <c r="F555" s="18"/>
      <c r="G555" s="18"/>
      <c r="H555" s="18"/>
      <c r="I555" s="18"/>
      <c r="J555" s="18"/>
      <c r="K555" s="40">
        <f t="shared" si="16"/>
        <v>0</v>
      </c>
      <c r="L555" s="43">
        <f t="shared" si="17"/>
        <v>0</v>
      </c>
      <c r="M555" s="18"/>
    </row>
    <row r="556" spans="1:13" ht="11.1" customHeight="1">
      <c r="A556" s="19" t="s">
        <v>24</v>
      </c>
      <c r="B556" s="20"/>
      <c r="C556" s="19" t="s">
        <v>723</v>
      </c>
      <c r="D556" s="19" t="s">
        <v>1543</v>
      </c>
      <c r="E556" s="19" t="s">
        <v>1544</v>
      </c>
      <c r="F556" s="21">
        <v>4</v>
      </c>
      <c r="G556" s="22">
        <v>3599.8</v>
      </c>
      <c r="H556" s="23">
        <v>4.8000000000000001E-2</v>
      </c>
      <c r="I556" s="23">
        <v>1.2E-2</v>
      </c>
      <c r="J556" s="24"/>
      <c r="K556" s="39">
        <f t="shared" si="16"/>
        <v>0</v>
      </c>
      <c r="L556" s="42">
        <f t="shared" si="17"/>
        <v>0</v>
      </c>
      <c r="M556" s="19" t="s">
        <v>1545</v>
      </c>
    </row>
    <row r="557" spans="1:13" ht="11.1" customHeight="1">
      <c r="A557" s="19" t="s">
        <v>24</v>
      </c>
      <c r="B557" s="20"/>
      <c r="C557" s="19" t="s">
        <v>723</v>
      </c>
      <c r="D557" s="19" t="s">
        <v>1546</v>
      </c>
      <c r="E557" s="19" t="s">
        <v>1547</v>
      </c>
      <c r="F557" s="21">
        <v>4</v>
      </c>
      <c r="G557" s="22">
        <v>7490</v>
      </c>
      <c r="H557" s="23">
        <v>6.4000000000000001E-2</v>
      </c>
      <c r="I557" s="23">
        <v>1.6E-2</v>
      </c>
      <c r="J557" s="24"/>
      <c r="K557" s="39">
        <f t="shared" si="16"/>
        <v>0</v>
      </c>
      <c r="L557" s="42">
        <f t="shared" si="17"/>
        <v>0</v>
      </c>
      <c r="M557" s="19" t="s">
        <v>1548</v>
      </c>
    </row>
    <row r="558" spans="1:13" ht="11.1" customHeight="1">
      <c r="A558" s="19" t="s">
        <v>24</v>
      </c>
      <c r="B558" s="20"/>
      <c r="C558" s="19" t="s">
        <v>723</v>
      </c>
      <c r="D558" s="19" t="s">
        <v>1549</v>
      </c>
      <c r="E558" s="19" t="s">
        <v>1550</v>
      </c>
      <c r="F558" s="21">
        <v>6</v>
      </c>
      <c r="G558" s="22">
        <v>2690</v>
      </c>
      <c r="H558" s="23">
        <v>6.6000000000000003E-2</v>
      </c>
      <c r="I558" s="23">
        <v>1.0999999999999999E-2</v>
      </c>
      <c r="J558" s="24"/>
      <c r="K558" s="39">
        <f t="shared" si="16"/>
        <v>0</v>
      </c>
      <c r="L558" s="42">
        <f t="shared" si="17"/>
        <v>0</v>
      </c>
      <c r="M558" s="19" t="s">
        <v>1551</v>
      </c>
    </row>
    <row r="559" spans="1:13" ht="11.1" customHeight="1">
      <c r="A559" s="19" t="s">
        <v>24</v>
      </c>
      <c r="B559" s="20"/>
      <c r="C559" s="19" t="s">
        <v>723</v>
      </c>
      <c r="D559" s="19" t="s">
        <v>1552</v>
      </c>
      <c r="E559" s="19" t="s">
        <v>1553</v>
      </c>
      <c r="F559" s="21">
        <v>2</v>
      </c>
      <c r="G559" s="22">
        <v>6390</v>
      </c>
      <c r="H559" s="23">
        <v>3.2000000000000001E-2</v>
      </c>
      <c r="I559" s="23">
        <v>1.6E-2</v>
      </c>
      <c r="J559" s="24"/>
      <c r="K559" s="39">
        <f t="shared" si="16"/>
        <v>0</v>
      </c>
      <c r="L559" s="42">
        <f t="shared" si="17"/>
        <v>0</v>
      </c>
      <c r="M559" s="19" t="s">
        <v>1554</v>
      </c>
    </row>
    <row r="560" spans="1:13" ht="11.1" customHeight="1">
      <c r="A560" s="19" t="s">
        <v>19</v>
      </c>
      <c r="B560" s="20"/>
      <c r="C560" s="19" t="s">
        <v>1092</v>
      </c>
      <c r="D560" s="19" t="s">
        <v>1555</v>
      </c>
      <c r="E560" s="19" t="s">
        <v>1556</v>
      </c>
      <c r="F560" s="21">
        <v>4</v>
      </c>
      <c r="G560" s="22">
        <v>6690</v>
      </c>
      <c r="H560" s="23">
        <v>3.5999999999999997E-2</v>
      </c>
      <c r="I560" s="23">
        <v>8.9999999999999993E-3</v>
      </c>
      <c r="J560" s="24"/>
      <c r="K560" s="39">
        <f t="shared" si="16"/>
        <v>0</v>
      </c>
      <c r="L560" s="42">
        <f t="shared" si="17"/>
        <v>0</v>
      </c>
      <c r="M560" s="19" t="s">
        <v>1557</v>
      </c>
    </row>
    <row r="561" spans="1:13" ht="11.1" customHeight="1">
      <c r="A561" s="19" t="s">
        <v>19</v>
      </c>
      <c r="B561" s="20"/>
      <c r="C561" s="19" t="s">
        <v>452</v>
      </c>
      <c r="D561" s="19" t="s">
        <v>1558</v>
      </c>
      <c r="E561" s="19" t="s">
        <v>1559</v>
      </c>
      <c r="F561" s="21">
        <v>2</v>
      </c>
      <c r="G561" s="22">
        <v>1961.16</v>
      </c>
      <c r="H561" s="23">
        <v>2.5999999999999999E-2</v>
      </c>
      <c r="I561" s="23">
        <v>1.2999999999999999E-2</v>
      </c>
      <c r="J561" s="24"/>
      <c r="K561" s="39">
        <f t="shared" si="16"/>
        <v>0</v>
      </c>
      <c r="L561" s="42">
        <f t="shared" si="17"/>
        <v>0</v>
      </c>
      <c r="M561" s="19" t="s">
        <v>1560</v>
      </c>
    </row>
    <row r="562" spans="1:13" ht="11.1" customHeight="1">
      <c r="A562" s="19" t="s">
        <v>19</v>
      </c>
      <c r="B562" s="20"/>
      <c r="C562" s="19" t="s">
        <v>452</v>
      </c>
      <c r="D562" s="19" t="s">
        <v>1561</v>
      </c>
      <c r="E562" s="19" t="s">
        <v>1562</v>
      </c>
      <c r="F562" s="21">
        <v>2</v>
      </c>
      <c r="G562" s="22">
        <v>2132.2600000000002</v>
      </c>
      <c r="H562" s="23">
        <v>3.2000000000000001E-2</v>
      </c>
      <c r="I562" s="23">
        <v>1.6E-2</v>
      </c>
      <c r="J562" s="24"/>
      <c r="K562" s="39">
        <f t="shared" si="16"/>
        <v>0</v>
      </c>
      <c r="L562" s="42">
        <f t="shared" si="17"/>
        <v>0</v>
      </c>
      <c r="M562" s="19" t="s">
        <v>1563</v>
      </c>
    </row>
    <row r="563" spans="1:13" ht="11.1" customHeight="1">
      <c r="A563" s="19" t="s">
        <v>24</v>
      </c>
      <c r="B563" s="20"/>
      <c r="C563" s="19" t="s">
        <v>452</v>
      </c>
      <c r="D563" s="19" t="s">
        <v>1564</v>
      </c>
      <c r="E563" s="19" t="s">
        <v>1565</v>
      </c>
      <c r="F563" s="21">
        <v>3</v>
      </c>
      <c r="G563" s="22">
        <v>2954.72</v>
      </c>
      <c r="H563" s="23">
        <v>3.3000000000000002E-2</v>
      </c>
      <c r="I563" s="23">
        <v>1.0999999999999999E-2</v>
      </c>
      <c r="J563" s="24"/>
      <c r="K563" s="39">
        <f t="shared" si="16"/>
        <v>0</v>
      </c>
      <c r="L563" s="42">
        <f t="shared" si="17"/>
        <v>0</v>
      </c>
      <c r="M563" s="19" t="s">
        <v>1566</v>
      </c>
    </row>
    <row r="564" spans="1:13" ht="11.1" customHeight="1">
      <c r="A564" s="19" t="s">
        <v>24</v>
      </c>
      <c r="B564" s="20"/>
      <c r="C564" s="19" t="s">
        <v>452</v>
      </c>
      <c r="D564" s="19" t="s">
        <v>1567</v>
      </c>
      <c r="E564" s="19" t="s">
        <v>1568</v>
      </c>
      <c r="F564" s="21">
        <v>3</v>
      </c>
      <c r="G564" s="22">
        <v>2726.98</v>
      </c>
      <c r="H564" s="23">
        <v>3.5999999999999997E-2</v>
      </c>
      <c r="I564" s="23">
        <v>1.2E-2</v>
      </c>
      <c r="J564" s="24"/>
      <c r="K564" s="39">
        <f t="shared" si="16"/>
        <v>0</v>
      </c>
      <c r="L564" s="42">
        <f t="shared" si="17"/>
        <v>0</v>
      </c>
      <c r="M564" s="19" t="s">
        <v>1569</v>
      </c>
    </row>
    <row r="565" spans="1:13" ht="11.1" customHeight="1">
      <c r="A565" s="19" t="s">
        <v>24</v>
      </c>
      <c r="B565" s="20"/>
      <c r="C565" s="19" t="s">
        <v>452</v>
      </c>
      <c r="D565" s="19" t="s">
        <v>1570</v>
      </c>
      <c r="E565" s="19" t="s">
        <v>1571</v>
      </c>
      <c r="F565" s="21">
        <v>3</v>
      </c>
      <c r="G565" s="22">
        <v>4863.96</v>
      </c>
      <c r="H565" s="23">
        <v>5.7000000000000002E-2</v>
      </c>
      <c r="I565" s="23">
        <v>1.9E-2</v>
      </c>
      <c r="J565" s="24"/>
      <c r="K565" s="39">
        <f t="shared" si="16"/>
        <v>0</v>
      </c>
      <c r="L565" s="42">
        <f t="shared" si="17"/>
        <v>0</v>
      </c>
      <c r="M565" s="19" t="s">
        <v>1572</v>
      </c>
    </row>
    <row r="566" spans="1:13" ht="11.1" customHeight="1">
      <c r="A566" s="19" t="s">
        <v>19</v>
      </c>
      <c r="B566" s="20"/>
      <c r="C566" s="19" t="s">
        <v>723</v>
      </c>
      <c r="D566" s="19" t="s">
        <v>1573</v>
      </c>
      <c r="E566" s="19" t="s">
        <v>1574</v>
      </c>
      <c r="F566" s="21">
        <v>6</v>
      </c>
      <c r="G566" s="22">
        <v>3490</v>
      </c>
      <c r="H566" s="22">
        <v>0.06</v>
      </c>
      <c r="I566" s="22">
        <v>0.01</v>
      </c>
      <c r="J566" s="24"/>
      <c r="K566" s="39">
        <f t="shared" si="16"/>
        <v>0</v>
      </c>
      <c r="L566" s="42">
        <f t="shared" si="17"/>
        <v>0</v>
      </c>
      <c r="M566" s="19" t="s">
        <v>1575</v>
      </c>
    </row>
    <row r="567" spans="1:13" ht="11.1" customHeight="1">
      <c r="A567" s="19" t="s">
        <v>24</v>
      </c>
      <c r="B567" s="20"/>
      <c r="C567" s="19" t="s">
        <v>723</v>
      </c>
      <c r="D567" s="19" t="s">
        <v>1576</v>
      </c>
      <c r="E567" s="19" t="s">
        <v>1577</v>
      </c>
      <c r="F567" s="21">
        <v>6</v>
      </c>
      <c r="G567" s="22">
        <v>3490</v>
      </c>
      <c r="H567" s="22">
        <v>0.06</v>
      </c>
      <c r="I567" s="22">
        <v>0.01</v>
      </c>
      <c r="J567" s="24"/>
      <c r="K567" s="39">
        <f t="shared" si="16"/>
        <v>0</v>
      </c>
      <c r="L567" s="42">
        <f t="shared" si="17"/>
        <v>0</v>
      </c>
      <c r="M567" s="19" t="s">
        <v>1578</v>
      </c>
    </row>
    <row r="568" spans="1:13" ht="11.1" customHeight="1">
      <c r="A568" s="19" t="s">
        <v>19</v>
      </c>
      <c r="B568" s="20"/>
      <c r="C568" s="19" t="s">
        <v>723</v>
      </c>
      <c r="D568" s="19" t="s">
        <v>1579</v>
      </c>
      <c r="E568" s="19" t="s">
        <v>1574</v>
      </c>
      <c r="F568" s="21">
        <v>12</v>
      </c>
      <c r="G568" s="22">
        <v>3590</v>
      </c>
      <c r="H568" s="23">
        <v>9.6000000000000002E-2</v>
      </c>
      <c r="I568" s="23">
        <v>8.0000000000000002E-3</v>
      </c>
      <c r="J568" s="24"/>
      <c r="K568" s="39">
        <f t="shared" si="16"/>
        <v>0</v>
      </c>
      <c r="L568" s="42">
        <f t="shared" si="17"/>
        <v>0</v>
      </c>
      <c r="M568" s="19" t="s">
        <v>1580</v>
      </c>
    </row>
    <row r="569" spans="1:13" ht="11.1" customHeight="1">
      <c r="A569" s="19" t="s">
        <v>19</v>
      </c>
      <c r="B569" s="20"/>
      <c r="C569" s="19" t="s">
        <v>723</v>
      </c>
      <c r="D569" s="19" t="s">
        <v>1581</v>
      </c>
      <c r="E569" s="19" t="s">
        <v>1582</v>
      </c>
      <c r="F569" s="21">
        <v>2</v>
      </c>
      <c r="G569" s="22">
        <v>5990</v>
      </c>
      <c r="H569" s="23">
        <v>3.2000000000000001E-2</v>
      </c>
      <c r="I569" s="23">
        <v>1.6E-2</v>
      </c>
      <c r="J569" s="24"/>
      <c r="K569" s="39">
        <f t="shared" si="16"/>
        <v>0</v>
      </c>
      <c r="L569" s="42">
        <f t="shared" si="17"/>
        <v>0</v>
      </c>
      <c r="M569" s="19" t="s">
        <v>1583</v>
      </c>
    </row>
    <row r="570" spans="1:13" ht="11.1" customHeight="1">
      <c r="A570" s="19" t="s">
        <v>24</v>
      </c>
      <c r="B570" s="20"/>
      <c r="C570" s="19" t="s">
        <v>1584</v>
      </c>
      <c r="D570" s="19" t="s">
        <v>1585</v>
      </c>
      <c r="E570" s="19" t="s">
        <v>1586</v>
      </c>
      <c r="F570" s="21">
        <v>2</v>
      </c>
      <c r="G570" s="22">
        <v>8990</v>
      </c>
      <c r="H570" s="23">
        <v>3.4000000000000002E-2</v>
      </c>
      <c r="I570" s="23">
        <v>1.7000000000000001E-2</v>
      </c>
      <c r="J570" s="24"/>
      <c r="K570" s="39">
        <f t="shared" si="16"/>
        <v>0</v>
      </c>
      <c r="L570" s="42">
        <f t="shared" si="17"/>
        <v>0</v>
      </c>
      <c r="M570" s="19" t="s">
        <v>1587</v>
      </c>
    </row>
    <row r="571" spans="1:13" ht="11.1" customHeight="1">
      <c r="A571" s="19" t="s">
        <v>24</v>
      </c>
      <c r="B571" s="20"/>
      <c r="C571" s="19" t="s">
        <v>1092</v>
      </c>
      <c r="D571" s="19" t="s">
        <v>1588</v>
      </c>
      <c r="E571" s="19" t="s">
        <v>1589</v>
      </c>
      <c r="F571" s="21">
        <v>4</v>
      </c>
      <c r="G571" s="22">
        <v>5100</v>
      </c>
      <c r="H571" s="23">
        <v>5.6000000000000001E-2</v>
      </c>
      <c r="I571" s="23">
        <v>1.4E-2</v>
      </c>
      <c r="J571" s="24"/>
      <c r="K571" s="39">
        <f t="shared" si="16"/>
        <v>0</v>
      </c>
      <c r="L571" s="42">
        <f t="shared" si="17"/>
        <v>0</v>
      </c>
      <c r="M571" s="19" t="s">
        <v>1590</v>
      </c>
    </row>
    <row r="572" spans="1:13" ht="11.1" customHeight="1">
      <c r="A572" s="19" t="s">
        <v>24</v>
      </c>
      <c r="B572" s="20"/>
      <c r="C572" s="19" t="s">
        <v>1092</v>
      </c>
      <c r="D572" s="19" t="s">
        <v>1591</v>
      </c>
      <c r="E572" s="19" t="s">
        <v>1592</v>
      </c>
      <c r="F572" s="21">
        <v>4</v>
      </c>
      <c r="G572" s="22">
        <v>5400</v>
      </c>
      <c r="H572" s="29"/>
      <c r="I572" s="29"/>
      <c r="J572" s="24"/>
      <c r="K572" s="39">
        <f t="shared" si="16"/>
        <v>0</v>
      </c>
      <c r="L572" s="42">
        <f t="shared" si="17"/>
        <v>0</v>
      </c>
      <c r="M572" s="19" t="s">
        <v>1593</v>
      </c>
    </row>
    <row r="573" spans="1:13" ht="11.1" customHeight="1">
      <c r="A573" s="19" t="s">
        <v>24</v>
      </c>
      <c r="B573" s="20"/>
      <c r="C573" s="19" t="s">
        <v>1092</v>
      </c>
      <c r="D573" s="19" t="s">
        <v>1594</v>
      </c>
      <c r="E573" s="19" t="s">
        <v>1595</v>
      </c>
      <c r="F573" s="21">
        <v>6</v>
      </c>
      <c r="G573" s="22">
        <v>2590</v>
      </c>
      <c r="H573" s="23">
        <v>8.4000000000000005E-2</v>
      </c>
      <c r="I573" s="23">
        <v>1.4E-2</v>
      </c>
      <c r="J573" s="24"/>
      <c r="K573" s="39">
        <f t="shared" si="16"/>
        <v>0</v>
      </c>
      <c r="L573" s="42">
        <f t="shared" si="17"/>
        <v>0</v>
      </c>
      <c r="M573" s="19" t="s">
        <v>1596</v>
      </c>
    </row>
    <row r="574" spans="1:13" ht="11.1" customHeight="1">
      <c r="A574" s="19" t="s">
        <v>19</v>
      </c>
      <c r="B574" s="20"/>
      <c r="C574" s="19" t="s">
        <v>1092</v>
      </c>
      <c r="D574" s="19" t="s">
        <v>1597</v>
      </c>
      <c r="E574" s="19" t="s">
        <v>1598</v>
      </c>
      <c r="F574" s="21">
        <v>6</v>
      </c>
      <c r="G574" s="22">
        <v>2790</v>
      </c>
      <c r="H574" s="23">
        <v>8.4000000000000005E-2</v>
      </c>
      <c r="I574" s="23">
        <v>1.4E-2</v>
      </c>
      <c r="J574" s="24"/>
      <c r="K574" s="39">
        <f t="shared" si="16"/>
        <v>0</v>
      </c>
      <c r="L574" s="42">
        <f t="shared" si="17"/>
        <v>0</v>
      </c>
      <c r="M574" s="19" t="s">
        <v>1599</v>
      </c>
    </row>
    <row r="575" spans="1:13" ht="11.1" customHeight="1">
      <c r="A575" s="19" t="s">
        <v>24</v>
      </c>
      <c r="B575" s="20"/>
      <c r="C575" s="19" t="s">
        <v>1092</v>
      </c>
      <c r="D575" s="19" t="s">
        <v>1600</v>
      </c>
      <c r="E575" s="19" t="s">
        <v>1601</v>
      </c>
      <c r="F575" s="21">
        <v>4</v>
      </c>
      <c r="G575" s="22">
        <v>5600</v>
      </c>
      <c r="H575" s="23">
        <v>4.3999999999999997E-2</v>
      </c>
      <c r="I575" s="23">
        <v>1.0999999999999999E-2</v>
      </c>
      <c r="J575" s="24"/>
      <c r="K575" s="39">
        <f t="shared" si="16"/>
        <v>0</v>
      </c>
      <c r="L575" s="42">
        <f t="shared" si="17"/>
        <v>0</v>
      </c>
      <c r="M575" s="19" t="s">
        <v>1602</v>
      </c>
    </row>
    <row r="576" spans="1:13" ht="11.1" customHeight="1">
      <c r="A576" s="19" t="s">
        <v>24</v>
      </c>
      <c r="B576" s="20"/>
      <c r="C576" s="19" t="s">
        <v>452</v>
      </c>
      <c r="D576" s="19" t="s">
        <v>1603</v>
      </c>
      <c r="E576" s="19" t="s">
        <v>1604</v>
      </c>
      <c r="F576" s="21">
        <v>3</v>
      </c>
      <c r="G576" s="22">
        <v>4500.5200000000004</v>
      </c>
      <c r="H576" s="23">
        <v>3.9E-2</v>
      </c>
      <c r="I576" s="23">
        <v>1.2999999999999999E-2</v>
      </c>
      <c r="J576" s="24"/>
      <c r="K576" s="39">
        <f t="shared" si="16"/>
        <v>0</v>
      </c>
      <c r="L576" s="42">
        <f t="shared" si="17"/>
        <v>0</v>
      </c>
      <c r="M576" s="19" t="s">
        <v>1605</v>
      </c>
    </row>
    <row r="577" spans="1:13" ht="11.1" customHeight="1">
      <c r="A577" s="19" t="s">
        <v>24</v>
      </c>
      <c r="B577" s="20"/>
      <c r="C577" s="19" t="s">
        <v>452</v>
      </c>
      <c r="D577" s="19" t="s">
        <v>1606</v>
      </c>
      <c r="E577" s="19" t="s">
        <v>1607</v>
      </c>
      <c r="F577" s="21">
        <v>3</v>
      </c>
      <c r="G577" s="22">
        <v>5900</v>
      </c>
      <c r="H577" s="23">
        <v>5.0999999999999997E-2</v>
      </c>
      <c r="I577" s="23">
        <v>1.7000000000000001E-2</v>
      </c>
      <c r="J577" s="24"/>
      <c r="K577" s="39">
        <f t="shared" si="16"/>
        <v>0</v>
      </c>
      <c r="L577" s="42">
        <f t="shared" si="17"/>
        <v>0</v>
      </c>
      <c r="M577" s="19" t="s">
        <v>1608</v>
      </c>
    </row>
    <row r="578" spans="1:13" ht="11.1" customHeight="1">
      <c r="A578" s="19" t="s">
        <v>19</v>
      </c>
      <c r="B578" s="20"/>
      <c r="C578" s="19" t="s">
        <v>452</v>
      </c>
      <c r="D578" s="19" t="s">
        <v>1609</v>
      </c>
      <c r="E578" s="19" t="s">
        <v>1610</v>
      </c>
      <c r="F578" s="21">
        <v>5</v>
      </c>
      <c r="G578" s="22">
        <v>2591.2800000000002</v>
      </c>
      <c r="H578" s="22">
        <v>0.03</v>
      </c>
      <c r="I578" s="23">
        <v>6.0000000000000001E-3</v>
      </c>
      <c r="J578" s="24"/>
      <c r="K578" s="39">
        <f t="shared" si="16"/>
        <v>0</v>
      </c>
      <c r="L578" s="42">
        <f t="shared" si="17"/>
        <v>0</v>
      </c>
      <c r="M578" s="19" t="s">
        <v>1611</v>
      </c>
    </row>
    <row r="579" spans="1:13" ht="11.1" customHeight="1">
      <c r="A579" s="19" t="s">
        <v>19</v>
      </c>
      <c r="B579" s="20"/>
      <c r="C579" s="19" t="s">
        <v>452</v>
      </c>
      <c r="D579" s="19" t="s">
        <v>1612</v>
      </c>
      <c r="E579" s="19" t="s">
        <v>1565</v>
      </c>
      <c r="F579" s="21">
        <v>3</v>
      </c>
      <c r="G579" s="22">
        <v>4544.18</v>
      </c>
      <c r="H579" s="22">
        <v>0.06</v>
      </c>
      <c r="I579" s="22">
        <v>0.02</v>
      </c>
      <c r="J579" s="24"/>
      <c r="K579" s="39">
        <f t="shared" si="16"/>
        <v>0</v>
      </c>
      <c r="L579" s="42">
        <f t="shared" si="17"/>
        <v>0</v>
      </c>
      <c r="M579" s="19" t="s">
        <v>1613</v>
      </c>
    </row>
    <row r="580" spans="1:13" ht="11.1" customHeight="1">
      <c r="A580" s="19" t="s">
        <v>24</v>
      </c>
      <c r="B580" s="20"/>
      <c r="C580" s="19" t="s">
        <v>452</v>
      </c>
      <c r="D580" s="19" t="s">
        <v>1614</v>
      </c>
      <c r="E580" s="19" t="s">
        <v>1615</v>
      </c>
      <c r="F580" s="21">
        <v>3</v>
      </c>
      <c r="G580" s="22">
        <v>4544.18</v>
      </c>
      <c r="H580" s="23">
        <v>4.2000000000000003E-2</v>
      </c>
      <c r="I580" s="23">
        <v>1.4E-2</v>
      </c>
      <c r="J580" s="24"/>
      <c r="K580" s="39">
        <f t="shared" si="16"/>
        <v>0</v>
      </c>
      <c r="L580" s="42">
        <f t="shared" si="17"/>
        <v>0</v>
      </c>
      <c r="M580" s="19" t="s">
        <v>1616</v>
      </c>
    </row>
    <row r="581" spans="1:13" s="16" customFormat="1" ht="15.95" customHeight="1">
      <c r="A581" s="17"/>
      <c r="B581" s="37" t="s">
        <v>1617</v>
      </c>
      <c r="C581" s="37"/>
      <c r="D581" s="37"/>
      <c r="E581" s="37"/>
      <c r="F581" s="18"/>
      <c r="G581" s="18"/>
      <c r="H581" s="18"/>
      <c r="I581" s="18"/>
      <c r="J581" s="18"/>
      <c r="K581" s="40">
        <f t="shared" si="16"/>
        <v>0</v>
      </c>
      <c r="L581" s="43">
        <f t="shared" si="17"/>
        <v>0</v>
      </c>
      <c r="M581" s="18"/>
    </row>
    <row r="582" spans="1:13" ht="11.1" customHeight="1">
      <c r="A582" s="19" t="s">
        <v>19</v>
      </c>
      <c r="B582" s="20"/>
      <c r="C582" s="19" t="s">
        <v>452</v>
      </c>
      <c r="D582" s="19" t="s">
        <v>1618</v>
      </c>
      <c r="E582" s="19" t="s">
        <v>1619</v>
      </c>
      <c r="F582" s="21">
        <v>3</v>
      </c>
      <c r="G582" s="22">
        <v>7264.08</v>
      </c>
      <c r="H582" s="23">
        <v>4.2000000000000003E-2</v>
      </c>
      <c r="I582" s="23">
        <v>1.4E-2</v>
      </c>
      <c r="J582" s="24"/>
      <c r="K582" s="39">
        <f t="shared" ref="K582:K645" si="18">G582*J582</f>
        <v>0</v>
      </c>
      <c r="L582" s="42">
        <f t="shared" ref="L582:L645" si="19">I582*J582</f>
        <v>0</v>
      </c>
      <c r="M582" s="19" t="s">
        <v>1620</v>
      </c>
    </row>
    <row r="583" spans="1:13" ht="11.1" customHeight="1">
      <c r="A583" s="19" t="s">
        <v>19</v>
      </c>
      <c r="B583" s="20"/>
      <c r="C583" s="19" t="s">
        <v>452</v>
      </c>
      <c r="D583" s="19" t="s">
        <v>1621</v>
      </c>
      <c r="E583" s="19" t="s">
        <v>1622</v>
      </c>
      <c r="F583" s="21">
        <v>2</v>
      </c>
      <c r="G583" s="22">
        <v>10317.92</v>
      </c>
      <c r="H583" s="23">
        <v>4.5999999999999999E-2</v>
      </c>
      <c r="I583" s="23">
        <v>2.3E-2</v>
      </c>
      <c r="J583" s="24"/>
      <c r="K583" s="39">
        <f t="shared" si="18"/>
        <v>0</v>
      </c>
      <c r="L583" s="42">
        <f t="shared" si="19"/>
        <v>0</v>
      </c>
      <c r="M583" s="19" t="s">
        <v>1623</v>
      </c>
    </row>
    <row r="584" spans="1:13" s="16" customFormat="1" ht="15.95" customHeight="1">
      <c r="A584" s="17"/>
      <c r="B584" s="37" t="s">
        <v>1624</v>
      </c>
      <c r="C584" s="37"/>
      <c r="D584" s="37"/>
      <c r="E584" s="37"/>
      <c r="F584" s="18"/>
      <c r="G584" s="18"/>
      <c r="H584" s="18"/>
      <c r="I584" s="18"/>
      <c r="J584" s="18"/>
      <c r="K584" s="40">
        <f t="shared" si="18"/>
        <v>0</v>
      </c>
      <c r="L584" s="43">
        <f t="shared" si="19"/>
        <v>0</v>
      </c>
      <c r="M584" s="18"/>
    </row>
    <row r="585" spans="1:13" ht="11.1" customHeight="1">
      <c r="A585" s="19" t="s">
        <v>19</v>
      </c>
      <c r="B585" s="20"/>
      <c r="C585" s="19" t="s">
        <v>1092</v>
      </c>
      <c r="D585" s="19" t="s">
        <v>1625</v>
      </c>
      <c r="E585" s="19" t="s">
        <v>1626</v>
      </c>
      <c r="F585" s="21">
        <v>2</v>
      </c>
      <c r="G585" s="22">
        <v>3690</v>
      </c>
      <c r="H585" s="22">
        <v>0.04</v>
      </c>
      <c r="I585" s="22">
        <v>0.02</v>
      </c>
      <c r="J585" s="24"/>
      <c r="K585" s="39">
        <f t="shared" si="18"/>
        <v>0</v>
      </c>
      <c r="L585" s="42">
        <f t="shared" si="19"/>
        <v>0</v>
      </c>
      <c r="M585" s="19" t="s">
        <v>1627</v>
      </c>
    </row>
    <row r="586" spans="1:13" s="16" customFormat="1" ht="15.95" customHeight="1">
      <c r="A586" s="17"/>
      <c r="B586" s="37" t="s">
        <v>1628</v>
      </c>
      <c r="C586" s="37"/>
      <c r="D586" s="37"/>
      <c r="E586" s="37"/>
      <c r="F586" s="18"/>
      <c r="G586" s="18"/>
      <c r="H586" s="18"/>
      <c r="I586" s="18"/>
      <c r="J586" s="18"/>
      <c r="K586" s="40">
        <f t="shared" si="18"/>
        <v>0</v>
      </c>
      <c r="L586" s="43">
        <f t="shared" si="19"/>
        <v>0</v>
      </c>
      <c r="M586" s="18"/>
    </row>
    <row r="587" spans="1:13" ht="11.1" customHeight="1">
      <c r="A587" s="19" t="s">
        <v>19</v>
      </c>
      <c r="B587" s="20"/>
      <c r="C587" s="19" t="s">
        <v>452</v>
      </c>
      <c r="D587" s="19" t="s">
        <v>1629</v>
      </c>
      <c r="E587" s="19" t="s">
        <v>1630</v>
      </c>
      <c r="F587" s="21">
        <v>3</v>
      </c>
      <c r="G587" s="22">
        <v>7272.34</v>
      </c>
      <c r="H587" s="23">
        <v>9.2999999999999999E-2</v>
      </c>
      <c r="I587" s="23">
        <v>3.1E-2</v>
      </c>
      <c r="J587" s="24"/>
      <c r="K587" s="39">
        <f t="shared" si="18"/>
        <v>0</v>
      </c>
      <c r="L587" s="42">
        <f t="shared" si="19"/>
        <v>0</v>
      </c>
      <c r="M587" s="19" t="s">
        <v>1631</v>
      </c>
    </row>
    <row r="588" spans="1:13" ht="11.1" customHeight="1">
      <c r="A588" s="19" t="s">
        <v>19</v>
      </c>
      <c r="B588" s="20"/>
      <c r="C588" s="19" t="s">
        <v>1632</v>
      </c>
      <c r="D588" s="19" t="s">
        <v>1633</v>
      </c>
      <c r="E588" s="19" t="s">
        <v>1634</v>
      </c>
      <c r="F588" s="21">
        <v>2</v>
      </c>
      <c r="G588" s="22">
        <v>2290</v>
      </c>
      <c r="H588" s="23">
        <v>4.8000000000000001E-2</v>
      </c>
      <c r="I588" s="23">
        <v>2.4E-2</v>
      </c>
      <c r="J588" s="24"/>
      <c r="K588" s="39">
        <f t="shared" si="18"/>
        <v>0</v>
      </c>
      <c r="L588" s="42">
        <f t="shared" si="19"/>
        <v>0</v>
      </c>
      <c r="M588" s="19" t="s">
        <v>1635</v>
      </c>
    </row>
    <row r="589" spans="1:13" ht="11.1" customHeight="1">
      <c r="A589" s="19" t="s">
        <v>24</v>
      </c>
      <c r="B589" s="20"/>
      <c r="C589" s="19" t="s">
        <v>1632</v>
      </c>
      <c r="D589" s="19" t="s">
        <v>1636</v>
      </c>
      <c r="E589" s="19" t="s">
        <v>1637</v>
      </c>
      <c r="F589" s="21">
        <v>2</v>
      </c>
      <c r="G589" s="22">
        <v>3790</v>
      </c>
      <c r="H589" s="23">
        <v>2.8000000000000001E-2</v>
      </c>
      <c r="I589" s="23">
        <v>1.4E-2</v>
      </c>
      <c r="J589" s="24"/>
      <c r="K589" s="39">
        <f t="shared" si="18"/>
        <v>0</v>
      </c>
      <c r="L589" s="42">
        <f t="shared" si="19"/>
        <v>0</v>
      </c>
      <c r="M589" s="19" t="s">
        <v>1638</v>
      </c>
    </row>
    <row r="590" spans="1:13" ht="11.1" customHeight="1">
      <c r="A590" s="19" t="s">
        <v>19</v>
      </c>
      <c r="B590" s="20"/>
      <c r="C590" s="19" t="s">
        <v>1632</v>
      </c>
      <c r="D590" s="19" t="s">
        <v>1639</v>
      </c>
      <c r="E590" s="19" t="s">
        <v>1640</v>
      </c>
      <c r="F590" s="21">
        <v>2</v>
      </c>
      <c r="G590" s="22">
        <v>11200</v>
      </c>
      <c r="H590" s="29"/>
      <c r="I590" s="29"/>
      <c r="J590" s="24"/>
      <c r="K590" s="39">
        <f t="shared" si="18"/>
        <v>0</v>
      </c>
      <c r="L590" s="42">
        <f t="shared" si="19"/>
        <v>0</v>
      </c>
      <c r="M590" s="19" t="s">
        <v>1641</v>
      </c>
    </row>
    <row r="591" spans="1:13" ht="11.1" customHeight="1">
      <c r="A591" s="19" t="s">
        <v>19</v>
      </c>
      <c r="B591" s="20"/>
      <c r="C591" s="19" t="s">
        <v>1632</v>
      </c>
      <c r="D591" s="19" t="s">
        <v>1642</v>
      </c>
      <c r="E591" s="19" t="s">
        <v>1643</v>
      </c>
      <c r="F591" s="21">
        <v>8</v>
      </c>
      <c r="G591" s="28">
        <v>0</v>
      </c>
      <c r="H591" s="23">
        <v>4.8000000000000001E-2</v>
      </c>
      <c r="I591" s="23">
        <v>6.0000000000000001E-3</v>
      </c>
      <c r="J591" s="24"/>
      <c r="K591" s="39">
        <f t="shared" si="18"/>
        <v>0</v>
      </c>
      <c r="L591" s="42">
        <f t="shared" si="19"/>
        <v>0</v>
      </c>
      <c r="M591" s="19" t="s">
        <v>1644</v>
      </c>
    </row>
    <row r="592" spans="1:13" ht="11.1" customHeight="1">
      <c r="A592" s="19" t="s">
        <v>19</v>
      </c>
      <c r="B592" s="20"/>
      <c r="C592" s="19" t="s">
        <v>1632</v>
      </c>
      <c r="D592" s="19" t="s">
        <v>1645</v>
      </c>
      <c r="E592" s="19" t="s">
        <v>1646</v>
      </c>
      <c r="F592" s="21">
        <v>2</v>
      </c>
      <c r="G592" s="22">
        <v>7790</v>
      </c>
      <c r="H592" s="23">
        <v>4.8000000000000001E-2</v>
      </c>
      <c r="I592" s="23">
        <v>2.4E-2</v>
      </c>
      <c r="J592" s="24"/>
      <c r="K592" s="39">
        <f t="shared" si="18"/>
        <v>0</v>
      </c>
      <c r="L592" s="42">
        <f t="shared" si="19"/>
        <v>0</v>
      </c>
      <c r="M592" s="19" t="s">
        <v>1647</v>
      </c>
    </row>
    <row r="593" spans="1:13" ht="11.1" customHeight="1">
      <c r="A593" s="19" t="s">
        <v>19</v>
      </c>
      <c r="B593" s="20"/>
      <c r="C593" s="19" t="s">
        <v>1632</v>
      </c>
      <c r="D593" s="19" t="s">
        <v>1648</v>
      </c>
      <c r="E593" s="19" t="s">
        <v>1649</v>
      </c>
      <c r="F593" s="21">
        <v>2</v>
      </c>
      <c r="G593" s="22">
        <v>11290</v>
      </c>
      <c r="H593" s="22">
        <v>0.08</v>
      </c>
      <c r="I593" s="22">
        <v>0.04</v>
      </c>
      <c r="J593" s="24"/>
      <c r="K593" s="39">
        <f t="shared" si="18"/>
        <v>0</v>
      </c>
      <c r="L593" s="42">
        <f t="shared" si="19"/>
        <v>0</v>
      </c>
      <c r="M593" s="19" t="s">
        <v>1650</v>
      </c>
    </row>
    <row r="594" spans="1:13" ht="11.1" customHeight="1">
      <c r="A594" s="19" t="s">
        <v>19</v>
      </c>
      <c r="B594" s="20"/>
      <c r="C594" s="19" t="s">
        <v>1632</v>
      </c>
      <c r="D594" s="19" t="s">
        <v>1651</v>
      </c>
      <c r="E594" s="19" t="s">
        <v>1652</v>
      </c>
      <c r="F594" s="21">
        <v>2</v>
      </c>
      <c r="G594" s="28">
        <v>0</v>
      </c>
      <c r="H594" s="23">
        <v>3.2000000000000001E-2</v>
      </c>
      <c r="I594" s="23">
        <v>1.6E-2</v>
      </c>
      <c r="J594" s="24"/>
      <c r="K594" s="39">
        <f t="shared" si="18"/>
        <v>0</v>
      </c>
      <c r="L594" s="42">
        <f t="shared" si="19"/>
        <v>0</v>
      </c>
      <c r="M594" s="19" t="s">
        <v>1653</v>
      </c>
    </row>
    <row r="595" spans="1:13" ht="11.1" customHeight="1">
      <c r="A595" s="19" t="s">
        <v>19</v>
      </c>
      <c r="B595" s="20"/>
      <c r="C595" s="19" t="s">
        <v>1632</v>
      </c>
      <c r="D595" s="19" t="s">
        <v>1654</v>
      </c>
      <c r="E595" s="19" t="s">
        <v>1652</v>
      </c>
      <c r="F595" s="21">
        <v>2</v>
      </c>
      <c r="G595" s="28">
        <v>0</v>
      </c>
      <c r="H595" s="23">
        <v>3.2000000000000001E-2</v>
      </c>
      <c r="I595" s="23">
        <v>1.6E-2</v>
      </c>
      <c r="J595" s="24"/>
      <c r="K595" s="39">
        <f t="shared" si="18"/>
        <v>0</v>
      </c>
      <c r="L595" s="42">
        <f t="shared" si="19"/>
        <v>0</v>
      </c>
      <c r="M595" s="19" t="s">
        <v>1655</v>
      </c>
    </row>
    <row r="596" spans="1:13" ht="11.1" customHeight="1">
      <c r="A596" s="19" t="s">
        <v>24</v>
      </c>
      <c r="B596" s="20"/>
      <c r="C596" s="19" t="s">
        <v>1632</v>
      </c>
      <c r="D596" s="19" t="s">
        <v>1656</v>
      </c>
      <c r="E596" s="19" t="s">
        <v>1657</v>
      </c>
      <c r="F596" s="21">
        <v>2</v>
      </c>
      <c r="G596" s="28">
        <v>0</v>
      </c>
      <c r="H596" s="23">
        <v>4.8000000000000001E-2</v>
      </c>
      <c r="I596" s="23">
        <v>2.4E-2</v>
      </c>
      <c r="J596" s="24"/>
      <c r="K596" s="39">
        <f t="shared" si="18"/>
        <v>0</v>
      </c>
      <c r="L596" s="42">
        <f t="shared" si="19"/>
        <v>0</v>
      </c>
      <c r="M596" s="19" t="s">
        <v>1658</v>
      </c>
    </row>
    <row r="597" spans="1:13" ht="11.1" customHeight="1">
      <c r="A597" s="19" t="s">
        <v>19</v>
      </c>
      <c r="B597" s="20"/>
      <c r="C597" s="19" t="s">
        <v>1092</v>
      </c>
      <c r="D597" s="19" t="s">
        <v>1659</v>
      </c>
      <c r="E597" s="19" t="s">
        <v>1660</v>
      </c>
      <c r="F597" s="21">
        <v>8</v>
      </c>
      <c r="G597" s="22">
        <v>1592</v>
      </c>
      <c r="H597" s="23">
        <v>4.8000000000000001E-2</v>
      </c>
      <c r="I597" s="23">
        <v>6.0000000000000001E-3</v>
      </c>
      <c r="J597" s="24"/>
      <c r="K597" s="39">
        <f t="shared" si="18"/>
        <v>0</v>
      </c>
      <c r="L597" s="42">
        <f t="shared" si="19"/>
        <v>0</v>
      </c>
      <c r="M597" s="19" t="s">
        <v>1661</v>
      </c>
    </row>
    <row r="598" spans="1:13" ht="11.1" customHeight="1">
      <c r="A598" s="19" t="s">
        <v>19</v>
      </c>
      <c r="B598" s="20"/>
      <c r="C598" s="19" t="s">
        <v>1092</v>
      </c>
      <c r="D598" s="19" t="s">
        <v>1662</v>
      </c>
      <c r="E598" s="19" t="s">
        <v>1663</v>
      </c>
      <c r="F598" s="21">
        <v>2</v>
      </c>
      <c r="G598" s="22">
        <v>2872</v>
      </c>
      <c r="H598" s="22">
        <v>0.03</v>
      </c>
      <c r="I598" s="23">
        <v>1.4999999999999999E-2</v>
      </c>
      <c r="J598" s="24"/>
      <c r="K598" s="39">
        <f t="shared" si="18"/>
        <v>0</v>
      </c>
      <c r="L598" s="42">
        <f t="shared" si="19"/>
        <v>0</v>
      </c>
      <c r="M598" s="19" t="s">
        <v>1664</v>
      </c>
    </row>
    <row r="599" spans="1:13" ht="11.1" customHeight="1">
      <c r="A599" s="19" t="s">
        <v>19</v>
      </c>
      <c r="B599" s="20"/>
      <c r="C599" s="19" t="s">
        <v>1092</v>
      </c>
      <c r="D599" s="19" t="s">
        <v>1665</v>
      </c>
      <c r="E599" s="19" t="s">
        <v>1666</v>
      </c>
      <c r="F599" s="21">
        <v>8</v>
      </c>
      <c r="G599" s="28">
        <v>0</v>
      </c>
      <c r="H599" s="23">
        <v>4.8000000000000001E-2</v>
      </c>
      <c r="I599" s="23">
        <v>6.0000000000000001E-3</v>
      </c>
      <c r="J599" s="24"/>
      <c r="K599" s="39">
        <f t="shared" si="18"/>
        <v>0</v>
      </c>
      <c r="L599" s="42">
        <f t="shared" si="19"/>
        <v>0</v>
      </c>
      <c r="M599" s="19" t="s">
        <v>1644</v>
      </c>
    </row>
    <row r="600" spans="1:13" ht="11.1" customHeight="1">
      <c r="A600" s="19" t="s">
        <v>24</v>
      </c>
      <c r="B600" s="20"/>
      <c r="C600" s="19" t="s">
        <v>452</v>
      </c>
      <c r="D600" s="19" t="s">
        <v>1667</v>
      </c>
      <c r="E600" s="19" t="s">
        <v>1630</v>
      </c>
      <c r="F600" s="21">
        <v>2</v>
      </c>
      <c r="G600" s="28">
        <v>0</v>
      </c>
      <c r="H600" s="23">
        <v>7.3999999999999996E-2</v>
      </c>
      <c r="I600" s="23">
        <v>3.6999999999999998E-2</v>
      </c>
      <c r="J600" s="24"/>
      <c r="K600" s="39">
        <f t="shared" si="18"/>
        <v>0</v>
      </c>
      <c r="L600" s="42">
        <f t="shared" si="19"/>
        <v>0</v>
      </c>
      <c r="M600" s="19" t="s">
        <v>1668</v>
      </c>
    </row>
    <row r="601" spans="1:13" ht="11.1" customHeight="1">
      <c r="A601" s="19" t="s">
        <v>19</v>
      </c>
      <c r="B601" s="20"/>
      <c r="C601" s="19" t="s">
        <v>452</v>
      </c>
      <c r="D601" s="19" t="s">
        <v>1669</v>
      </c>
      <c r="E601" s="19" t="s">
        <v>1630</v>
      </c>
      <c r="F601" s="21">
        <v>3</v>
      </c>
      <c r="G601" s="28">
        <v>0</v>
      </c>
      <c r="H601" s="23">
        <v>0.13800000000000001</v>
      </c>
      <c r="I601" s="23">
        <v>4.5999999999999999E-2</v>
      </c>
      <c r="J601" s="24"/>
      <c r="K601" s="39">
        <f t="shared" si="18"/>
        <v>0</v>
      </c>
      <c r="L601" s="42">
        <f t="shared" si="19"/>
        <v>0</v>
      </c>
      <c r="M601" s="24"/>
    </row>
    <row r="602" spans="1:13" s="16" customFormat="1" ht="15.95" customHeight="1">
      <c r="A602" s="17"/>
      <c r="B602" s="37" t="s">
        <v>1670</v>
      </c>
      <c r="C602" s="37"/>
      <c r="D602" s="37"/>
      <c r="E602" s="37"/>
      <c r="F602" s="18"/>
      <c r="G602" s="18"/>
      <c r="H602" s="18"/>
      <c r="I602" s="18"/>
      <c r="J602" s="18"/>
      <c r="K602" s="40">
        <f t="shared" si="18"/>
        <v>0</v>
      </c>
      <c r="L602" s="43">
        <f t="shared" si="19"/>
        <v>0</v>
      </c>
      <c r="M602" s="18"/>
    </row>
    <row r="603" spans="1:13" ht="11.1" customHeight="1">
      <c r="A603" s="19" t="s">
        <v>24</v>
      </c>
      <c r="B603" s="20"/>
      <c r="C603" s="19" t="s">
        <v>723</v>
      </c>
      <c r="D603" s="19" t="s">
        <v>1671</v>
      </c>
      <c r="E603" s="19" t="s">
        <v>1672</v>
      </c>
      <c r="F603" s="21">
        <v>4</v>
      </c>
      <c r="G603" s="22">
        <v>2990</v>
      </c>
      <c r="H603" s="23">
        <v>8.0000000000000002E-3</v>
      </c>
      <c r="I603" s="23">
        <v>2E-3</v>
      </c>
      <c r="J603" s="24"/>
      <c r="K603" s="39">
        <f t="shared" si="18"/>
        <v>0</v>
      </c>
      <c r="L603" s="42">
        <f t="shared" si="19"/>
        <v>0</v>
      </c>
      <c r="M603" s="19" t="s">
        <v>1673</v>
      </c>
    </row>
    <row r="604" spans="1:13" ht="11.1" customHeight="1">
      <c r="A604" s="19" t="s">
        <v>24</v>
      </c>
      <c r="B604" s="20"/>
      <c r="C604" s="19" t="s">
        <v>723</v>
      </c>
      <c r="D604" s="19" t="s">
        <v>1674</v>
      </c>
      <c r="E604" s="19" t="s">
        <v>1675</v>
      </c>
      <c r="F604" s="21">
        <v>4</v>
      </c>
      <c r="G604" s="22">
        <v>6990</v>
      </c>
      <c r="H604" s="23">
        <v>8.0000000000000002E-3</v>
      </c>
      <c r="I604" s="23">
        <v>2E-3</v>
      </c>
      <c r="J604" s="24"/>
      <c r="K604" s="39">
        <f t="shared" si="18"/>
        <v>0</v>
      </c>
      <c r="L604" s="42">
        <f t="shared" si="19"/>
        <v>0</v>
      </c>
      <c r="M604" s="19" t="s">
        <v>1676</v>
      </c>
    </row>
    <row r="605" spans="1:13" ht="11.1" customHeight="1">
      <c r="A605" s="19" t="s">
        <v>24</v>
      </c>
      <c r="B605" s="20"/>
      <c r="C605" s="19" t="s">
        <v>723</v>
      </c>
      <c r="D605" s="19" t="s">
        <v>1677</v>
      </c>
      <c r="E605" s="19" t="s">
        <v>1678</v>
      </c>
      <c r="F605" s="21">
        <v>4</v>
      </c>
      <c r="G605" s="22">
        <v>4790</v>
      </c>
      <c r="H605" s="23">
        <v>4.0000000000000001E-3</v>
      </c>
      <c r="I605" s="23">
        <v>1E-3</v>
      </c>
      <c r="J605" s="24"/>
      <c r="K605" s="39">
        <f t="shared" si="18"/>
        <v>0</v>
      </c>
      <c r="L605" s="42">
        <f t="shared" si="19"/>
        <v>0</v>
      </c>
      <c r="M605" s="19" t="s">
        <v>1679</v>
      </c>
    </row>
    <row r="606" spans="1:13" ht="11.1" customHeight="1">
      <c r="A606" s="19" t="s">
        <v>19</v>
      </c>
      <c r="B606" s="20"/>
      <c r="C606" s="19" t="s">
        <v>723</v>
      </c>
      <c r="D606" s="19" t="s">
        <v>1680</v>
      </c>
      <c r="E606" s="19" t="s">
        <v>1681</v>
      </c>
      <c r="F606" s="21">
        <v>4</v>
      </c>
      <c r="G606" s="22">
        <v>1190</v>
      </c>
      <c r="H606" s="23">
        <v>4.0000000000000001E-3</v>
      </c>
      <c r="I606" s="23">
        <v>1E-3</v>
      </c>
      <c r="J606" s="24"/>
      <c r="K606" s="39">
        <f t="shared" si="18"/>
        <v>0</v>
      </c>
      <c r="L606" s="42">
        <f t="shared" si="19"/>
        <v>0</v>
      </c>
      <c r="M606" s="19" t="s">
        <v>1682</v>
      </c>
    </row>
    <row r="607" spans="1:13" ht="11.1" customHeight="1">
      <c r="A607" s="19" t="s">
        <v>19</v>
      </c>
      <c r="B607" s="20"/>
      <c r="C607" s="19" t="s">
        <v>785</v>
      </c>
      <c r="D607" s="19" t="s">
        <v>1683</v>
      </c>
      <c r="E607" s="19" t="s">
        <v>1684</v>
      </c>
      <c r="F607" s="21">
        <v>6</v>
      </c>
      <c r="G607" s="22">
        <v>6590</v>
      </c>
      <c r="H607" s="22">
        <v>0.03</v>
      </c>
      <c r="I607" s="23">
        <v>5.0000000000000001E-3</v>
      </c>
      <c r="J607" s="24"/>
      <c r="K607" s="39">
        <f t="shared" si="18"/>
        <v>0</v>
      </c>
      <c r="L607" s="42">
        <f t="shared" si="19"/>
        <v>0</v>
      </c>
      <c r="M607" s="19" t="s">
        <v>1685</v>
      </c>
    </row>
    <row r="608" spans="1:13" ht="11.1" customHeight="1">
      <c r="A608" s="19" t="s">
        <v>19</v>
      </c>
      <c r="B608" s="20"/>
      <c r="C608" s="19" t="s">
        <v>785</v>
      </c>
      <c r="D608" s="19" t="s">
        <v>1686</v>
      </c>
      <c r="E608" s="19" t="s">
        <v>1687</v>
      </c>
      <c r="F608" s="21">
        <v>6</v>
      </c>
      <c r="G608" s="22">
        <v>7490</v>
      </c>
      <c r="H608" s="23">
        <v>1.7999999999999999E-2</v>
      </c>
      <c r="I608" s="23">
        <v>3.0000000000000001E-3</v>
      </c>
      <c r="J608" s="24"/>
      <c r="K608" s="39">
        <f t="shared" si="18"/>
        <v>0</v>
      </c>
      <c r="L608" s="42">
        <f t="shared" si="19"/>
        <v>0</v>
      </c>
      <c r="M608" s="19" t="s">
        <v>1688</v>
      </c>
    </row>
    <row r="609" spans="1:13" ht="11.1" customHeight="1">
      <c r="A609" s="19" t="s">
        <v>19</v>
      </c>
      <c r="B609" s="20"/>
      <c r="C609" s="19" t="s">
        <v>785</v>
      </c>
      <c r="D609" s="19" t="s">
        <v>1689</v>
      </c>
      <c r="E609" s="19" t="s">
        <v>1690</v>
      </c>
      <c r="F609" s="21">
        <v>6</v>
      </c>
      <c r="G609" s="22">
        <v>6090</v>
      </c>
      <c r="H609" s="23">
        <v>1.7999999999999999E-2</v>
      </c>
      <c r="I609" s="23">
        <v>3.0000000000000001E-3</v>
      </c>
      <c r="J609" s="24"/>
      <c r="K609" s="39">
        <f t="shared" si="18"/>
        <v>0</v>
      </c>
      <c r="L609" s="42">
        <f t="shared" si="19"/>
        <v>0</v>
      </c>
      <c r="M609" s="19" t="s">
        <v>1691</v>
      </c>
    </row>
    <row r="610" spans="1:13" ht="11.1" customHeight="1">
      <c r="A610" s="19" t="s">
        <v>24</v>
      </c>
      <c r="B610" s="20"/>
      <c r="C610" s="19" t="s">
        <v>928</v>
      </c>
      <c r="D610" s="19" t="s">
        <v>1692</v>
      </c>
      <c r="E610" s="19" t="s">
        <v>1693</v>
      </c>
      <c r="F610" s="21">
        <v>6</v>
      </c>
      <c r="G610" s="22">
        <v>2682.14</v>
      </c>
      <c r="H610" s="23">
        <v>1.7999999999999999E-2</v>
      </c>
      <c r="I610" s="23">
        <v>3.0000000000000001E-3</v>
      </c>
      <c r="J610" s="24"/>
      <c r="K610" s="39">
        <f t="shared" si="18"/>
        <v>0</v>
      </c>
      <c r="L610" s="42">
        <f t="shared" si="19"/>
        <v>0</v>
      </c>
      <c r="M610" s="19" t="s">
        <v>1694</v>
      </c>
    </row>
    <row r="611" spans="1:13" ht="11.1" customHeight="1">
      <c r="A611" s="19" t="s">
        <v>24</v>
      </c>
      <c r="B611" s="20"/>
      <c r="C611" s="19" t="s">
        <v>928</v>
      </c>
      <c r="D611" s="19" t="s">
        <v>1695</v>
      </c>
      <c r="E611" s="19" t="s">
        <v>1696</v>
      </c>
      <c r="F611" s="21">
        <v>6</v>
      </c>
      <c r="G611" s="22">
        <v>4172.4799999999996</v>
      </c>
      <c r="H611" s="23">
        <v>1.7999999999999999E-2</v>
      </c>
      <c r="I611" s="23">
        <v>3.0000000000000001E-3</v>
      </c>
      <c r="J611" s="24"/>
      <c r="K611" s="39">
        <f t="shared" si="18"/>
        <v>0</v>
      </c>
      <c r="L611" s="42">
        <f t="shared" si="19"/>
        <v>0</v>
      </c>
      <c r="M611" s="24"/>
    </row>
    <row r="612" spans="1:13" ht="11.1" customHeight="1">
      <c r="A612" s="19" t="s">
        <v>19</v>
      </c>
      <c r="B612" s="20"/>
      <c r="C612" s="19" t="s">
        <v>928</v>
      </c>
      <c r="D612" s="19" t="s">
        <v>1697</v>
      </c>
      <c r="E612" s="19" t="s">
        <v>1698</v>
      </c>
      <c r="F612" s="21">
        <v>8</v>
      </c>
      <c r="G612" s="22">
        <v>1627.22</v>
      </c>
      <c r="H612" s="23">
        <v>1.6E-2</v>
      </c>
      <c r="I612" s="23">
        <v>2E-3</v>
      </c>
      <c r="J612" s="24"/>
      <c r="K612" s="39">
        <f t="shared" si="18"/>
        <v>0</v>
      </c>
      <c r="L612" s="42">
        <f t="shared" si="19"/>
        <v>0</v>
      </c>
      <c r="M612" s="19" t="s">
        <v>1699</v>
      </c>
    </row>
    <row r="613" spans="1:13" ht="11.1" customHeight="1">
      <c r="A613" s="19" t="s">
        <v>19</v>
      </c>
      <c r="B613" s="20"/>
      <c r="C613" s="19" t="s">
        <v>928</v>
      </c>
      <c r="D613" s="19" t="s">
        <v>1700</v>
      </c>
      <c r="E613" s="19" t="s">
        <v>1701</v>
      </c>
      <c r="F613" s="21">
        <v>6</v>
      </c>
      <c r="G613" s="22">
        <v>3354.74</v>
      </c>
      <c r="H613" s="23">
        <v>1.2E-2</v>
      </c>
      <c r="I613" s="23">
        <v>2E-3</v>
      </c>
      <c r="J613" s="24"/>
      <c r="K613" s="39">
        <f t="shared" si="18"/>
        <v>0</v>
      </c>
      <c r="L613" s="42">
        <f t="shared" si="19"/>
        <v>0</v>
      </c>
      <c r="M613" s="19" t="s">
        <v>1702</v>
      </c>
    </row>
    <row r="614" spans="1:13" ht="11.1" customHeight="1">
      <c r="A614" s="19" t="s">
        <v>19</v>
      </c>
      <c r="B614" s="20"/>
      <c r="C614" s="19" t="s">
        <v>709</v>
      </c>
      <c r="D614" s="19" t="s">
        <v>1703</v>
      </c>
      <c r="E614" s="19" t="s">
        <v>1704</v>
      </c>
      <c r="F614" s="21">
        <v>6</v>
      </c>
      <c r="G614" s="22">
        <v>3564.4</v>
      </c>
      <c r="H614" s="23">
        <v>1.7999999999999999E-2</v>
      </c>
      <c r="I614" s="23">
        <v>3.0000000000000001E-3</v>
      </c>
      <c r="J614" s="24"/>
      <c r="K614" s="39">
        <f t="shared" si="18"/>
        <v>0</v>
      </c>
      <c r="L614" s="42">
        <f t="shared" si="19"/>
        <v>0</v>
      </c>
      <c r="M614" s="19" t="s">
        <v>1705</v>
      </c>
    </row>
    <row r="615" spans="1:13" ht="11.1" customHeight="1">
      <c r="A615" s="19" t="s">
        <v>24</v>
      </c>
      <c r="B615" s="20"/>
      <c r="C615" s="19" t="s">
        <v>723</v>
      </c>
      <c r="D615" s="19" t="s">
        <v>1706</v>
      </c>
      <c r="E615" s="19" t="s">
        <v>1707</v>
      </c>
      <c r="F615" s="21">
        <v>4</v>
      </c>
      <c r="G615" s="22">
        <v>2390</v>
      </c>
      <c r="H615" s="23">
        <v>8.0000000000000002E-3</v>
      </c>
      <c r="I615" s="23">
        <v>2E-3</v>
      </c>
      <c r="J615" s="24"/>
      <c r="K615" s="39">
        <f t="shared" si="18"/>
        <v>0</v>
      </c>
      <c r="L615" s="42">
        <f t="shared" si="19"/>
        <v>0</v>
      </c>
      <c r="M615" s="19" t="s">
        <v>1708</v>
      </c>
    </row>
    <row r="616" spans="1:13" ht="11.1" customHeight="1">
      <c r="A616" s="19" t="s">
        <v>24</v>
      </c>
      <c r="B616" s="20"/>
      <c r="C616" s="19" t="s">
        <v>723</v>
      </c>
      <c r="D616" s="19" t="s">
        <v>1709</v>
      </c>
      <c r="E616" s="19" t="s">
        <v>1710</v>
      </c>
      <c r="F616" s="21">
        <v>4</v>
      </c>
      <c r="G616" s="22">
        <v>2690</v>
      </c>
      <c r="H616" s="23">
        <v>8.0000000000000002E-3</v>
      </c>
      <c r="I616" s="23">
        <v>2E-3</v>
      </c>
      <c r="J616" s="24"/>
      <c r="K616" s="39">
        <f t="shared" si="18"/>
        <v>0</v>
      </c>
      <c r="L616" s="42">
        <f t="shared" si="19"/>
        <v>0</v>
      </c>
      <c r="M616" s="19" t="s">
        <v>1711</v>
      </c>
    </row>
    <row r="617" spans="1:13" ht="11.1" customHeight="1">
      <c r="A617" s="19" t="s">
        <v>24</v>
      </c>
      <c r="B617" s="20"/>
      <c r="C617" s="19" t="s">
        <v>723</v>
      </c>
      <c r="D617" s="19" t="s">
        <v>1712</v>
      </c>
      <c r="E617" s="19" t="s">
        <v>1713</v>
      </c>
      <c r="F617" s="21">
        <v>4</v>
      </c>
      <c r="G617" s="22">
        <v>2790</v>
      </c>
      <c r="H617" s="22">
        <v>0.02</v>
      </c>
      <c r="I617" s="23">
        <v>5.0000000000000001E-3</v>
      </c>
      <c r="J617" s="24"/>
      <c r="K617" s="39">
        <f t="shared" si="18"/>
        <v>0</v>
      </c>
      <c r="L617" s="42">
        <f t="shared" si="19"/>
        <v>0</v>
      </c>
      <c r="M617" s="19" t="s">
        <v>1714</v>
      </c>
    </row>
    <row r="618" spans="1:13" ht="11.1" customHeight="1">
      <c r="A618" s="19" t="s">
        <v>19</v>
      </c>
      <c r="B618" s="20"/>
      <c r="C618" s="19" t="s">
        <v>723</v>
      </c>
      <c r="D618" s="19" t="s">
        <v>1715</v>
      </c>
      <c r="E618" s="19" t="s">
        <v>1716</v>
      </c>
      <c r="F618" s="21">
        <v>4</v>
      </c>
      <c r="G618" s="22">
        <v>1990</v>
      </c>
      <c r="H618" s="23">
        <v>4.0000000000000001E-3</v>
      </c>
      <c r="I618" s="23">
        <v>1E-3</v>
      </c>
      <c r="J618" s="24"/>
      <c r="K618" s="39">
        <f t="shared" si="18"/>
        <v>0</v>
      </c>
      <c r="L618" s="42">
        <f t="shared" si="19"/>
        <v>0</v>
      </c>
      <c r="M618" s="19" t="s">
        <v>1717</v>
      </c>
    </row>
    <row r="619" spans="1:13" ht="11.1" customHeight="1">
      <c r="A619" s="19" t="s">
        <v>19</v>
      </c>
      <c r="B619" s="20"/>
      <c r="C619" s="19" t="s">
        <v>785</v>
      </c>
      <c r="D619" s="19" t="s">
        <v>1718</v>
      </c>
      <c r="E619" s="19" t="s">
        <v>1719</v>
      </c>
      <c r="F619" s="21">
        <v>6</v>
      </c>
      <c r="G619" s="22">
        <v>2590</v>
      </c>
      <c r="H619" s="23">
        <v>4.2000000000000003E-2</v>
      </c>
      <c r="I619" s="23">
        <v>7.0000000000000001E-3</v>
      </c>
      <c r="J619" s="24"/>
      <c r="K619" s="39">
        <f t="shared" si="18"/>
        <v>0</v>
      </c>
      <c r="L619" s="42">
        <f t="shared" si="19"/>
        <v>0</v>
      </c>
      <c r="M619" s="19" t="s">
        <v>1720</v>
      </c>
    </row>
    <row r="620" spans="1:13" ht="11.1" customHeight="1">
      <c r="A620" s="19" t="s">
        <v>19</v>
      </c>
      <c r="B620" s="20"/>
      <c r="C620" s="19" t="s">
        <v>785</v>
      </c>
      <c r="D620" s="19" t="s">
        <v>1721</v>
      </c>
      <c r="E620" s="19" t="s">
        <v>1722</v>
      </c>
      <c r="F620" s="21">
        <v>6</v>
      </c>
      <c r="G620" s="22">
        <v>4090</v>
      </c>
      <c r="H620" s="23">
        <v>5.3999999999999999E-2</v>
      </c>
      <c r="I620" s="23">
        <v>8.9999999999999993E-3</v>
      </c>
      <c r="J620" s="24"/>
      <c r="K620" s="39">
        <f t="shared" si="18"/>
        <v>0</v>
      </c>
      <c r="L620" s="42">
        <f t="shared" si="19"/>
        <v>0</v>
      </c>
      <c r="M620" s="19" t="s">
        <v>1723</v>
      </c>
    </row>
    <row r="621" spans="1:13" ht="11.1" customHeight="1">
      <c r="A621" s="19" t="s">
        <v>24</v>
      </c>
      <c r="B621" s="20"/>
      <c r="C621" s="19" t="s">
        <v>785</v>
      </c>
      <c r="D621" s="19" t="s">
        <v>1724</v>
      </c>
      <c r="E621" s="19" t="s">
        <v>1725</v>
      </c>
      <c r="F621" s="21">
        <v>6</v>
      </c>
      <c r="G621" s="22">
        <v>5990</v>
      </c>
      <c r="H621" s="22">
        <v>0.03</v>
      </c>
      <c r="I621" s="23">
        <v>5.0000000000000001E-3</v>
      </c>
      <c r="J621" s="24"/>
      <c r="K621" s="39">
        <f t="shared" si="18"/>
        <v>0</v>
      </c>
      <c r="L621" s="42">
        <f t="shared" si="19"/>
        <v>0</v>
      </c>
      <c r="M621" s="19" t="s">
        <v>1726</v>
      </c>
    </row>
    <row r="622" spans="1:13" ht="11.1" customHeight="1">
      <c r="A622" s="19" t="s">
        <v>24</v>
      </c>
      <c r="B622" s="20"/>
      <c r="C622" s="19" t="s">
        <v>785</v>
      </c>
      <c r="D622" s="19" t="s">
        <v>1727</v>
      </c>
      <c r="E622" s="19" t="s">
        <v>1728</v>
      </c>
      <c r="F622" s="21">
        <v>6</v>
      </c>
      <c r="G622" s="22">
        <v>3990</v>
      </c>
      <c r="H622" s="23">
        <v>1.7999999999999999E-2</v>
      </c>
      <c r="I622" s="23">
        <v>3.0000000000000001E-3</v>
      </c>
      <c r="J622" s="24"/>
      <c r="K622" s="39">
        <f t="shared" si="18"/>
        <v>0</v>
      </c>
      <c r="L622" s="42">
        <f t="shared" si="19"/>
        <v>0</v>
      </c>
      <c r="M622" s="19" t="s">
        <v>1729</v>
      </c>
    </row>
    <row r="623" spans="1:13" ht="11.1" customHeight="1">
      <c r="A623" s="19" t="s">
        <v>24</v>
      </c>
      <c r="B623" s="20"/>
      <c r="C623" s="19" t="s">
        <v>785</v>
      </c>
      <c r="D623" s="19" t="s">
        <v>1730</v>
      </c>
      <c r="E623" s="19" t="s">
        <v>1690</v>
      </c>
      <c r="F623" s="21">
        <v>6</v>
      </c>
      <c r="G623" s="22">
        <v>2590</v>
      </c>
      <c r="H623" s="23">
        <v>1.7999999999999999E-2</v>
      </c>
      <c r="I623" s="23">
        <v>3.0000000000000001E-3</v>
      </c>
      <c r="J623" s="24"/>
      <c r="K623" s="39">
        <f t="shared" si="18"/>
        <v>0</v>
      </c>
      <c r="L623" s="42">
        <f t="shared" si="19"/>
        <v>0</v>
      </c>
      <c r="M623" s="19" t="s">
        <v>1731</v>
      </c>
    </row>
    <row r="624" spans="1:13" ht="11.1" customHeight="1">
      <c r="A624" s="19" t="s">
        <v>19</v>
      </c>
      <c r="B624" s="20"/>
      <c r="C624" s="19" t="s">
        <v>785</v>
      </c>
      <c r="D624" s="19" t="s">
        <v>1732</v>
      </c>
      <c r="E624" s="19" t="s">
        <v>861</v>
      </c>
      <c r="F624" s="21">
        <v>6</v>
      </c>
      <c r="G624" s="22">
        <v>3290</v>
      </c>
      <c r="H624" s="23">
        <v>1.7999999999999999E-2</v>
      </c>
      <c r="I624" s="23">
        <v>3.0000000000000001E-3</v>
      </c>
      <c r="J624" s="24"/>
      <c r="K624" s="39">
        <f t="shared" si="18"/>
        <v>0</v>
      </c>
      <c r="L624" s="42">
        <f t="shared" si="19"/>
        <v>0</v>
      </c>
      <c r="M624" s="19" t="s">
        <v>1733</v>
      </c>
    </row>
    <row r="625" spans="1:13" ht="11.1" customHeight="1">
      <c r="A625" s="19" t="s">
        <v>24</v>
      </c>
      <c r="B625" s="20"/>
      <c r="C625" s="19" t="s">
        <v>785</v>
      </c>
      <c r="D625" s="19" t="s">
        <v>1734</v>
      </c>
      <c r="E625" s="19" t="s">
        <v>1735</v>
      </c>
      <c r="F625" s="21">
        <v>6</v>
      </c>
      <c r="G625" s="22">
        <v>1990</v>
      </c>
      <c r="H625" s="23">
        <v>1.7999999999999999E-2</v>
      </c>
      <c r="I625" s="23">
        <v>3.0000000000000001E-3</v>
      </c>
      <c r="J625" s="24"/>
      <c r="K625" s="39">
        <f t="shared" si="18"/>
        <v>0</v>
      </c>
      <c r="L625" s="42">
        <f t="shared" si="19"/>
        <v>0</v>
      </c>
      <c r="M625" s="19" t="s">
        <v>1736</v>
      </c>
    </row>
    <row r="626" spans="1:13" ht="11.1" customHeight="1">
      <c r="A626" s="19" t="s">
        <v>24</v>
      </c>
      <c r="B626" s="20"/>
      <c r="C626" s="19" t="s">
        <v>785</v>
      </c>
      <c r="D626" s="19" t="s">
        <v>1737</v>
      </c>
      <c r="E626" s="19" t="s">
        <v>1738</v>
      </c>
      <c r="F626" s="21">
        <v>6</v>
      </c>
      <c r="G626" s="22">
        <v>3390</v>
      </c>
      <c r="H626" s="23">
        <v>1.2E-2</v>
      </c>
      <c r="I626" s="23">
        <v>2E-3</v>
      </c>
      <c r="J626" s="24"/>
      <c r="K626" s="39">
        <f t="shared" si="18"/>
        <v>0</v>
      </c>
      <c r="L626" s="42">
        <f t="shared" si="19"/>
        <v>0</v>
      </c>
      <c r="M626" s="19" t="s">
        <v>1739</v>
      </c>
    </row>
    <row r="627" spans="1:13" ht="11.1" customHeight="1">
      <c r="A627" s="19" t="s">
        <v>19</v>
      </c>
      <c r="B627" s="20"/>
      <c r="C627" s="19" t="s">
        <v>785</v>
      </c>
      <c r="D627" s="19" t="s">
        <v>1740</v>
      </c>
      <c r="E627" s="19" t="s">
        <v>1741</v>
      </c>
      <c r="F627" s="21">
        <v>6</v>
      </c>
      <c r="G627" s="22">
        <v>2590</v>
      </c>
      <c r="H627" s="23">
        <v>1.7999999999999999E-2</v>
      </c>
      <c r="I627" s="23">
        <v>3.0000000000000001E-3</v>
      </c>
      <c r="J627" s="24"/>
      <c r="K627" s="39">
        <f t="shared" si="18"/>
        <v>0</v>
      </c>
      <c r="L627" s="42">
        <f t="shared" si="19"/>
        <v>0</v>
      </c>
      <c r="M627" s="19" t="s">
        <v>1742</v>
      </c>
    </row>
    <row r="628" spans="1:13" ht="11.1" customHeight="1">
      <c r="A628" s="19" t="s">
        <v>24</v>
      </c>
      <c r="B628" s="20"/>
      <c r="C628" s="19" t="s">
        <v>785</v>
      </c>
      <c r="D628" s="19" t="s">
        <v>1743</v>
      </c>
      <c r="E628" s="19" t="s">
        <v>1744</v>
      </c>
      <c r="F628" s="21">
        <v>6</v>
      </c>
      <c r="G628" s="22">
        <v>1690</v>
      </c>
      <c r="H628" s="23">
        <v>1.7999999999999999E-2</v>
      </c>
      <c r="I628" s="23">
        <v>3.0000000000000001E-3</v>
      </c>
      <c r="J628" s="24"/>
      <c r="K628" s="39">
        <f t="shared" si="18"/>
        <v>0</v>
      </c>
      <c r="L628" s="42">
        <f t="shared" si="19"/>
        <v>0</v>
      </c>
      <c r="M628" s="19" t="s">
        <v>1745</v>
      </c>
    </row>
    <row r="629" spans="1:13" ht="11.1" customHeight="1">
      <c r="A629" s="19" t="s">
        <v>19</v>
      </c>
      <c r="B629" s="20"/>
      <c r="C629" s="19" t="s">
        <v>785</v>
      </c>
      <c r="D629" s="19" t="s">
        <v>1746</v>
      </c>
      <c r="E629" s="19" t="s">
        <v>1747</v>
      </c>
      <c r="F629" s="21">
        <v>6</v>
      </c>
      <c r="G629" s="22">
        <v>6090</v>
      </c>
      <c r="H629" s="22">
        <v>0.03</v>
      </c>
      <c r="I629" s="23">
        <v>5.0000000000000001E-3</v>
      </c>
      <c r="J629" s="24"/>
      <c r="K629" s="39">
        <f t="shared" si="18"/>
        <v>0</v>
      </c>
      <c r="L629" s="42">
        <f t="shared" si="19"/>
        <v>0</v>
      </c>
      <c r="M629" s="19" t="s">
        <v>1748</v>
      </c>
    </row>
    <row r="630" spans="1:13" ht="11.1" customHeight="1">
      <c r="A630" s="19" t="s">
        <v>19</v>
      </c>
      <c r="B630" s="20"/>
      <c r="C630" s="19" t="s">
        <v>928</v>
      </c>
      <c r="D630" s="19" t="s">
        <v>1749</v>
      </c>
      <c r="E630" s="19" t="s">
        <v>1750</v>
      </c>
      <c r="F630" s="21">
        <v>6</v>
      </c>
      <c r="G630" s="22">
        <v>2682.14</v>
      </c>
      <c r="H630" s="23">
        <v>1.7999999999999999E-2</v>
      </c>
      <c r="I630" s="23">
        <v>3.0000000000000001E-3</v>
      </c>
      <c r="J630" s="24"/>
      <c r="K630" s="39">
        <f t="shared" si="18"/>
        <v>0</v>
      </c>
      <c r="L630" s="42">
        <f t="shared" si="19"/>
        <v>0</v>
      </c>
      <c r="M630" s="19" t="s">
        <v>1751</v>
      </c>
    </row>
    <row r="631" spans="1:13" ht="11.1" customHeight="1">
      <c r="A631" s="19" t="s">
        <v>24</v>
      </c>
      <c r="B631" s="20"/>
      <c r="C631" s="19" t="s">
        <v>928</v>
      </c>
      <c r="D631" s="19" t="s">
        <v>1752</v>
      </c>
      <c r="E631" s="19" t="s">
        <v>1750</v>
      </c>
      <c r="F631" s="21">
        <v>6</v>
      </c>
      <c r="G631" s="22">
        <v>1700</v>
      </c>
      <c r="H631" s="23">
        <v>1.7999999999999999E-2</v>
      </c>
      <c r="I631" s="23">
        <v>3.0000000000000001E-3</v>
      </c>
      <c r="J631" s="24"/>
      <c r="K631" s="39">
        <f t="shared" si="18"/>
        <v>0</v>
      </c>
      <c r="L631" s="42">
        <f t="shared" si="19"/>
        <v>0</v>
      </c>
      <c r="M631" s="19" t="s">
        <v>1753</v>
      </c>
    </row>
    <row r="632" spans="1:13" ht="11.1" customHeight="1">
      <c r="A632" s="19" t="s">
        <v>19</v>
      </c>
      <c r="B632" s="20"/>
      <c r="C632" s="19" t="s">
        <v>928</v>
      </c>
      <c r="D632" s="19" t="s">
        <v>1754</v>
      </c>
      <c r="E632" s="19" t="s">
        <v>1755</v>
      </c>
      <c r="F632" s="21">
        <v>6</v>
      </c>
      <c r="G632" s="28">
        <v>0</v>
      </c>
      <c r="H632" s="23">
        <v>1.7999999999999999E-2</v>
      </c>
      <c r="I632" s="23">
        <v>3.0000000000000001E-3</v>
      </c>
      <c r="J632" s="24"/>
      <c r="K632" s="39">
        <f t="shared" si="18"/>
        <v>0</v>
      </c>
      <c r="L632" s="42">
        <f t="shared" si="19"/>
        <v>0</v>
      </c>
      <c r="M632" s="19" t="s">
        <v>1756</v>
      </c>
    </row>
    <row r="633" spans="1:13" s="16" customFormat="1" ht="15.95" customHeight="1">
      <c r="A633" s="17"/>
      <c r="B633" s="37" t="s">
        <v>1757</v>
      </c>
      <c r="C633" s="37"/>
      <c r="D633" s="37"/>
      <c r="E633" s="37"/>
      <c r="F633" s="18"/>
      <c r="G633" s="18"/>
      <c r="H633" s="18"/>
      <c r="I633" s="18"/>
      <c r="J633" s="18"/>
      <c r="K633" s="40">
        <f t="shared" si="18"/>
        <v>0</v>
      </c>
      <c r="L633" s="43">
        <f t="shared" si="19"/>
        <v>0</v>
      </c>
      <c r="M633" s="18"/>
    </row>
    <row r="634" spans="1:13" ht="11.1" customHeight="1">
      <c r="A634" s="19" t="s">
        <v>19</v>
      </c>
      <c r="B634" s="20"/>
      <c r="C634" s="19" t="s">
        <v>723</v>
      </c>
      <c r="D634" s="19" t="s">
        <v>1758</v>
      </c>
      <c r="E634" s="19" t="s">
        <v>1759</v>
      </c>
      <c r="F634" s="21">
        <v>6</v>
      </c>
      <c r="G634" s="22">
        <v>2990</v>
      </c>
      <c r="H634" s="23">
        <v>6.0000000000000001E-3</v>
      </c>
      <c r="I634" s="23">
        <v>1E-3</v>
      </c>
      <c r="J634" s="24"/>
      <c r="K634" s="39">
        <f t="shared" si="18"/>
        <v>0</v>
      </c>
      <c r="L634" s="42">
        <f t="shared" si="19"/>
        <v>0</v>
      </c>
      <c r="M634" s="19" t="s">
        <v>1760</v>
      </c>
    </row>
    <row r="635" spans="1:13" ht="11.1" customHeight="1">
      <c r="A635" s="19" t="s">
        <v>19</v>
      </c>
      <c r="B635" s="20"/>
      <c r="C635" s="19" t="s">
        <v>723</v>
      </c>
      <c r="D635" s="19" t="s">
        <v>1761</v>
      </c>
      <c r="E635" s="19" t="s">
        <v>1762</v>
      </c>
      <c r="F635" s="21">
        <v>6</v>
      </c>
      <c r="G635" s="22">
        <v>3990</v>
      </c>
      <c r="H635" s="23">
        <v>6.0000000000000001E-3</v>
      </c>
      <c r="I635" s="23">
        <v>1E-3</v>
      </c>
      <c r="J635" s="24"/>
      <c r="K635" s="39">
        <f t="shared" si="18"/>
        <v>0</v>
      </c>
      <c r="L635" s="42">
        <f t="shared" si="19"/>
        <v>0</v>
      </c>
      <c r="M635" s="19" t="s">
        <v>1763</v>
      </c>
    </row>
    <row r="636" spans="1:13" ht="11.1" customHeight="1">
      <c r="A636" s="19" t="s">
        <v>19</v>
      </c>
      <c r="B636" s="20"/>
      <c r="C636" s="19" t="s">
        <v>723</v>
      </c>
      <c r="D636" s="19" t="s">
        <v>1764</v>
      </c>
      <c r="E636" s="19" t="s">
        <v>1765</v>
      </c>
      <c r="F636" s="21">
        <v>6</v>
      </c>
      <c r="G636" s="22">
        <v>3990</v>
      </c>
      <c r="H636" s="23">
        <v>6.0000000000000001E-3</v>
      </c>
      <c r="I636" s="23">
        <v>1E-3</v>
      </c>
      <c r="J636" s="24"/>
      <c r="K636" s="39">
        <f t="shared" si="18"/>
        <v>0</v>
      </c>
      <c r="L636" s="42">
        <f t="shared" si="19"/>
        <v>0</v>
      </c>
      <c r="M636" s="19" t="s">
        <v>1766</v>
      </c>
    </row>
    <row r="637" spans="1:13" ht="11.1" customHeight="1">
      <c r="A637" s="19" t="s">
        <v>19</v>
      </c>
      <c r="B637" s="20"/>
      <c r="C637" s="19" t="s">
        <v>723</v>
      </c>
      <c r="D637" s="19" t="s">
        <v>1767</v>
      </c>
      <c r="E637" s="19" t="s">
        <v>1768</v>
      </c>
      <c r="F637" s="21">
        <v>10</v>
      </c>
      <c r="G637" s="22">
        <v>1290</v>
      </c>
      <c r="H637" s="22">
        <v>0.01</v>
      </c>
      <c r="I637" s="23">
        <v>1E-3</v>
      </c>
      <c r="J637" s="24"/>
      <c r="K637" s="39">
        <f t="shared" si="18"/>
        <v>0</v>
      </c>
      <c r="L637" s="42">
        <f t="shared" si="19"/>
        <v>0</v>
      </c>
      <c r="M637" s="19" t="s">
        <v>1769</v>
      </c>
    </row>
    <row r="638" spans="1:13" ht="11.1" customHeight="1">
      <c r="A638" s="19" t="s">
        <v>19</v>
      </c>
      <c r="B638" s="20"/>
      <c r="C638" s="19" t="s">
        <v>723</v>
      </c>
      <c r="D638" s="19" t="s">
        <v>1770</v>
      </c>
      <c r="E638" s="19" t="s">
        <v>1771</v>
      </c>
      <c r="F638" s="21">
        <v>10</v>
      </c>
      <c r="G638" s="22">
        <v>990</v>
      </c>
      <c r="H638" s="22">
        <v>0.01</v>
      </c>
      <c r="I638" s="23">
        <v>1E-3</v>
      </c>
      <c r="J638" s="24"/>
      <c r="K638" s="39">
        <f t="shared" si="18"/>
        <v>0</v>
      </c>
      <c r="L638" s="42">
        <f t="shared" si="19"/>
        <v>0</v>
      </c>
      <c r="M638" s="19" t="s">
        <v>1772</v>
      </c>
    </row>
    <row r="639" spans="1:13" s="16" customFormat="1" ht="15.95" customHeight="1">
      <c r="A639" s="17"/>
      <c r="B639" s="37" t="s">
        <v>1773</v>
      </c>
      <c r="C639" s="37"/>
      <c r="D639" s="37"/>
      <c r="E639" s="37"/>
      <c r="F639" s="18"/>
      <c r="G639" s="18"/>
      <c r="H639" s="18"/>
      <c r="I639" s="18"/>
      <c r="J639" s="18"/>
      <c r="K639" s="40">
        <f t="shared" si="18"/>
        <v>0</v>
      </c>
      <c r="L639" s="43">
        <f t="shared" si="19"/>
        <v>0</v>
      </c>
      <c r="M639" s="18"/>
    </row>
    <row r="640" spans="1:13" ht="11.1" customHeight="1">
      <c r="A640" s="19" t="s">
        <v>19</v>
      </c>
      <c r="B640" s="20"/>
      <c r="C640" s="19" t="s">
        <v>452</v>
      </c>
      <c r="D640" s="19" t="s">
        <v>1774</v>
      </c>
      <c r="E640" s="19" t="s">
        <v>1775</v>
      </c>
      <c r="F640" s="21">
        <v>6</v>
      </c>
      <c r="G640" s="22">
        <v>5453.96</v>
      </c>
      <c r="H640" s="23">
        <v>0.16200000000000001</v>
      </c>
      <c r="I640" s="23">
        <v>2.7E-2</v>
      </c>
      <c r="J640" s="24"/>
      <c r="K640" s="39">
        <f t="shared" si="18"/>
        <v>0</v>
      </c>
      <c r="L640" s="42">
        <f t="shared" si="19"/>
        <v>0</v>
      </c>
      <c r="M640" s="19" t="s">
        <v>1776</v>
      </c>
    </row>
    <row r="641" spans="1:13" ht="11.1" customHeight="1">
      <c r="A641" s="19" t="s">
        <v>19</v>
      </c>
      <c r="B641" s="20"/>
      <c r="C641" s="19" t="s">
        <v>452</v>
      </c>
      <c r="D641" s="19" t="s">
        <v>1777</v>
      </c>
      <c r="E641" s="19" t="s">
        <v>1778</v>
      </c>
      <c r="F641" s="21">
        <v>6</v>
      </c>
      <c r="G641" s="22">
        <v>3809.04</v>
      </c>
      <c r="H641" s="23">
        <v>0.13800000000000001</v>
      </c>
      <c r="I641" s="23">
        <v>2.3E-2</v>
      </c>
      <c r="J641" s="24"/>
      <c r="K641" s="39">
        <f t="shared" si="18"/>
        <v>0</v>
      </c>
      <c r="L641" s="42">
        <f t="shared" si="19"/>
        <v>0</v>
      </c>
      <c r="M641" s="19" t="s">
        <v>1779</v>
      </c>
    </row>
    <row r="642" spans="1:13" s="16" customFormat="1" ht="15.95" customHeight="1">
      <c r="A642" s="17"/>
      <c r="B642" s="37" t="s">
        <v>1780</v>
      </c>
      <c r="C642" s="37"/>
      <c r="D642" s="37"/>
      <c r="E642" s="37"/>
      <c r="F642" s="18"/>
      <c r="G642" s="18"/>
      <c r="H642" s="18"/>
      <c r="I642" s="18"/>
      <c r="J642" s="18"/>
      <c r="K642" s="40">
        <f t="shared" si="18"/>
        <v>0</v>
      </c>
      <c r="L642" s="43">
        <f t="shared" si="19"/>
        <v>0</v>
      </c>
      <c r="M642" s="18"/>
    </row>
    <row r="643" spans="1:13" ht="11.1" customHeight="1">
      <c r="A643" s="19" t="s">
        <v>24</v>
      </c>
      <c r="B643" s="20"/>
      <c r="C643" s="19" t="s">
        <v>723</v>
      </c>
      <c r="D643" s="19" t="s">
        <v>1781</v>
      </c>
      <c r="E643" s="19" t="s">
        <v>1782</v>
      </c>
      <c r="F643" s="21">
        <v>6</v>
      </c>
      <c r="G643" s="22">
        <v>2630</v>
      </c>
      <c r="H643" s="22">
        <v>0.09</v>
      </c>
      <c r="I643" s="23">
        <v>1.4999999999999999E-2</v>
      </c>
      <c r="J643" s="24"/>
      <c r="K643" s="39">
        <f t="shared" si="18"/>
        <v>0</v>
      </c>
      <c r="L643" s="42">
        <f t="shared" si="19"/>
        <v>0</v>
      </c>
      <c r="M643" s="19" t="s">
        <v>1783</v>
      </c>
    </row>
    <row r="644" spans="1:13" ht="11.1" customHeight="1">
      <c r="A644" s="19" t="s">
        <v>19</v>
      </c>
      <c r="B644" s="20"/>
      <c r="C644" s="19" t="s">
        <v>785</v>
      </c>
      <c r="D644" s="19" t="s">
        <v>1784</v>
      </c>
      <c r="E644" s="19" t="s">
        <v>1785</v>
      </c>
      <c r="F644" s="21">
        <v>6</v>
      </c>
      <c r="G644" s="22">
        <v>4090</v>
      </c>
      <c r="H644" s="23">
        <v>2.4E-2</v>
      </c>
      <c r="I644" s="23">
        <v>4.0000000000000001E-3</v>
      </c>
      <c r="J644" s="24"/>
      <c r="K644" s="39">
        <f t="shared" si="18"/>
        <v>0</v>
      </c>
      <c r="L644" s="42">
        <f t="shared" si="19"/>
        <v>0</v>
      </c>
      <c r="M644" s="19" t="s">
        <v>1786</v>
      </c>
    </row>
    <row r="645" spans="1:13" ht="11.1" customHeight="1">
      <c r="A645" s="19" t="s">
        <v>19</v>
      </c>
      <c r="B645" s="20"/>
      <c r="C645" s="19" t="s">
        <v>1584</v>
      </c>
      <c r="D645" s="19" t="s">
        <v>1787</v>
      </c>
      <c r="E645" s="19" t="s">
        <v>1788</v>
      </c>
      <c r="F645" s="21">
        <v>2</v>
      </c>
      <c r="G645" s="22">
        <v>8990</v>
      </c>
      <c r="H645" s="23">
        <v>3.4000000000000002E-2</v>
      </c>
      <c r="I645" s="23">
        <v>1.7000000000000001E-2</v>
      </c>
      <c r="J645" s="24"/>
      <c r="K645" s="39">
        <f t="shared" si="18"/>
        <v>0</v>
      </c>
      <c r="L645" s="42">
        <f t="shared" si="19"/>
        <v>0</v>
      </c>
      <c r="M645" s="19" t="s">
        <v>1789</v>
      </c>
    </row>
    <row r="646" spans="1:13" s="16" customFormat="1" ht="15.95" customHeight="1">
      <c r="A646" s="17"/>
      <c r="B646" s="37" t="s">
        <v>1790</v>
      </c>
      <c r="C646" s="37"/>
      <c r="D646" s="37"/>
      <c r="E646" s="37"/>
      <c r="F646" s="18"/>
      <c r="G646" s="18"/>
      <c r="H646" s="18"/>
      <c r="I646" s="18"/>
      <c r="J646" s="18"/>
      <c r="K646" s="40">
        <f t="shared" ref="K646:K709" si="20">G646*J646</f>
        <v>0</v>
      </c>
      <c r="L646" s="43">
        <f t="shared" ref="L646:L709" si="21">I646*J646</f>
        <v>0</v>
      </c>
      <c r="M646" s="18"/>
    </row>
    <row r="647" spans="1:13" ht="11.1" customHeight="1">
      <c r="A647" s="19" t="s">
        <v>24</v>
      </c>
      <c r="B647" s="20"/>
      <c r="C647" s="19" t="s">
        <v>1791</v>
      </c>
      <c r="D647" s="19" t="s">
        <v>1792</v>
      </c>
      <c r="E647" s="19" t="s">
        <v>1793</v>
      </c>
      <c r="F647" s="21">
        <v>4</v>
      </c>
      <c r="G647" s="22">
        <v>665.89</v>
      </c>
      <c r="H647" s="23">
        <v>5.6000000000000001E-2</v>
      </c>
      <c r="I647" s="23">
        <v>1.4E-2</v>
      </c>
      <c r="J647" s="24"/>
      <c r="K647" s="39">
        <f t="shared" si="20"/>
        <v>0</v>
      </c>
      <c r="L647" s="42">
        <f t="shared" si="21"/>
        <v>0</v>
      </c>
      <c r="M647" s="19" t="s">
        <v>1794</v>
      </c>
    </row>
    <row r="648" spans="1:13" ht="11.1" customHeight="1">
      <c r="A648" s="19" t="s">
        <v>24</v>
      </c>
      <c r="B648" s="20"/>
      <c r="C648" s="19" t="s">
        <v>1791</v>
      </c>
      <c r="D648" s="19" t="s">
        <v>1795</v>
      </c>
      <c r="E648" s="19" t="s">
        <v>1796</v>
      </c>
      <c r="F648" s="21">
        <v>4</v>
      </c>
      <c r="G648" s="22">
        <v>665.89</v>
      </c>
      <c r="H648" s="23">
        <v>5.6000000000000001E-2</v>
      </c>
      <c r="I648" s="23">
        <v>1.4E-2</v>
      </c>
      <c r="J648" s="24"/>
      <c r="K648" s="39">
        <f t="shared" si="20"/>
        <v>0</v>
      </c>
      <c r="L648" s="42">
        <f t="shared" si="21"/>
        <v>0</v>
      </c>
      <c r="M648" s="19" t="s">
        <v>1797</v>
      </c>
    </row>
    <row r="649" spans="1:13" ht="11.1" customHeight="1">
      <c r="A649" s="19" t="s">
        <v>24</v>
      </c>
      <c r="B649" s="20"/>
      <c r="C649" s="19" t="s">
        <v>1791</v>
      </c>
      <c r="D649" s="19" t="s">
        <v>1798</v>
      </c>
      <c r="E649" s="19" t="s">
        <v>1799</v>
      </c>
      <c r="F649" s="21">
        <v>4</v>
      </c>
      <c r="G649" s="22">
        <v>665.89</v>
      </c>
      <c r="H649" s="23">
        <v>5.6000000000000001E-2</v>
      </c>
      <c r="I649" s="23">
        <v>1.4E-2</v>
      </c>
      <c r="J649" s="24"/>
      <c r="K649" s="39">
        <f t="shared" si="20"/>
        <v>0</v>
      </c>
      <c r="L649" s="42">
        <f t="shared" si="21"/>
        <v>0</v>
      </c>
      <c r="M649" s="19" t="s">
        <v>1800</v>
      </c>
    </row>
    <row r="650" spans="1:13" ht="11.1" customHeight="1">
      <c r="A650" s="19" t="s">
        <v>19</v>
      </c>
      <c r="B650" s="20"/>
      <c r="C650" s="19" t="s">
        <v>1791</v>
      </c>
      <c r="D650" s="19" t="s">
        <v>1801</v>
      </c>
      <c r="E650" s="19" t="s">
        <v>1802</v>
      </c>
      <c r="F650" s="21">
        <v>4</v>
      </c>
      <c r="G650" s="22">
        <v>665.89</v>
      </c>
      <c r="H650" s="23">
        <v>6.4000000000000001E-2</v>
      </c>
      <c r="I650" s="23">
        <v>1.6E-2</v>
      </c>
      <c r="J650" s="24"/>
      <c r="K650" s="39">
        <f t="shared" si="20"/>
        <v>0</v>
      </c>
      <c r="L650" s="42">
        <f t="shared" si="21"/>
        <v>0</v>
      </c>
      <c r="M650" s="19" t="s">
        <v>1803</v>
      </c>
    </row>
    <row r="651" spans="1:13" ht="11.1" customHeight="1">
      <c r="A651" s="19" t="s">
        <v>19</v>
      </c>
      <c r="B651" s="20"/>
      <c r="C651" s="19" t="s">
        <v>1791</v>
      </c>
      <c r="D651" s="19" t="s">
        <v>1804</v>
      </c>
      <c r="E651" s="19" t="s">
        <v>1805</v>
      </c>
      <c r="F651" s="21">
        <v>4</v>
      </c>
      <c r="G651" s="22">
        <v>420.29</v>
      </c>
      <c r="H651" s="23">
        <v>5.1999999999999998E-2</v>
      </c>
      <c r="I651" s="23">
        <v>1.2999999999999999E-2</v>
      </c>
      <c r="J651" s="24"/>
      <c r="K651" s="39">
        <f t="shared" si="20"/>
        <v>0</v>
      </c>
      <c r="L651" s="42">
        <f t="shared" si="21"/>
        <v>0</v>
      </c>
      <c r="M651" s="19" t="s">
        <v>1806</v>
      </c>
    </row>
    <row r="652" spans="1:13" ht="11.1" customHeight="1">
      <c r="A652" s="19" t="s">
        <v>24</v>
      </c>
      <c r="B652" s="20"/>
      <c r="C652" s="19" t="s">
        <v>1791</v>
      </c>
      <c r="D652" s="19" t="s">
        <v>1807</v>
      </c>
      <c r="E652" s="19" t="s">
        <v>1808</v>
      </c>
      <c r="F652" s="21">
        <v>4</v>
      </c>
      <c r="G652" s="22">
        <v>420.29</v>
      </c>
      <c r="H652" s="23">
        <v>5.1999999999999998E-2</v>
      </c>
      <c r="I652" s="23">
        <v>1.2999999999999999E-2</v>
      </c>
      <c r="J652" s="24"/>
      <c r="K652" s="39">
        <f t="shared" si="20"/>
        <v>0</v>
      </c>
      <c r="L652" s="42">
        <f t="shared" si="21"/>
        <v>0</v>
      </c>
      <c r="M652" s="19" t="s">
        <v>1809</v>
      </c>
    </row>
    <row r="653" spans="1:13" ht="11.1" customHeight="1">
      <c r="A653" s="19" t="s">
        <v>24</v>
      </c>
      <c r="B653" s="20"/>
      <c r="C653" s="19" t="s">
        <v>1791</v>
      </c>
      <c r="D653" s="19" t="s">
        <v>1810</v>
      </c>
      <c r="E653" s="19" t="s">
        <v>1811</v>
      </c>
      <c r="F653" s="21">
        <v>8</v>
      </c>
      <c r="G653" s="22">
        <v>320</v>
      </c>
      <c r="H653" s="23">
        <v>6.4000000000000001E-2</v>
      </c>
      <c r="I653" s="23">
        <v>8.0000000000000002E-3</v>
      </c>
      <c r="J653" s="24"/>
      <c r="K653" s="39">
        <f t="shared" si="20"/>
        <v>0</v>
      </c>
      <c r="L653" s="42">
        <f t="shared" si="21"/>
        <v>0</v>
      </c>
      <c r="M653" s="19" t="s">
        <v>1812</v>
      </c>
    </row>
    <row r="654" spans="1:13" ht="11.1" customHeight="1">
      <c r="A654" s="19" t="s">
        <v>24</v>
      </c>
      <c r="B654" s="20"/>
      <c r="C654" s="19" t="s">
        <v>1791</v>
      </c>
      <c r="D654" s="19" t="s">
        <v>1813</v>
      </c>
      <c r="E654" s="19" t="s">
        <v>1814</v>
      </c>
      <c r="F654" s="21">
        <v>8</v>
      </c>
      <c r="G654" s="22">
        <v>320</v>
      </c>
      <c r="H654" s="23">
        <v>6.4000000000000001E-2</v>
      </c>
      <c r="I654" s="23">
        <v>8.0000000000000002E-3</v>
      </c>
      <c r="J654" s="24"/>
      <c r="K654" s="39">
        <f t="shared" si="20"/>
        <v>0</v>
      </c>
      <c r="L654" s="42">
        <f t="shared" si="21"/>
        <v>0</v>
      </c>
      <c r="M654" s="19" t="s">
        <v>1815</v>
      </c>
    </row>
    <row r="655" spans="1:13" ht="11.1" customHeight="1">
      <c r="A655" s="19" t="s">
        <v>19</v>
      </c>
      <c r="B655" s="20"/>
      <c r="C655" s="19" t="s">
        <v>1791</v>
      </c>
      <c r="D655" s="19" t="s">
        <v>1816</v>
      </c>
      <c r="E655" s="19" t="s">
        <v>1817</v>
      </c>
      <c r="F655" s="21">
        <v>24</v>
      </c>
      <c r="G655" s="22">
        <v>46.5</v>
      </c>
      <c r="H655" s="23">
        <v>2.4E-2</v>
      </c>
      <c r="I655" s="23">
        <v>1E-3</v>
      </c>
      <c r="J655" s="24"/>
      <c r="K655" s="39">
        <f t="shared" si="20"/>
        <v>0</v>
      </c>
      <c r="L655" s="42">
        <f t="shared" si="21"/>
        <v>0</v>
      </c>
      <c r="M655" s="19" t="s">
        <v>1818</v>
      </c>
    </row>
    <row r="656" spans="1:13" ht="11.1" customHeight="1">
      <c r="A656" s="19" t="s">
        <v>19</v>
      </c>
      <c r="B656" s="20"/>
      <c r="C656" s="19" t="s">
        <v>1791</v>
      </c>
      <c r="D656" s="19" t="s">
        <v>1819</v>
      </c>
      <c r="E656" s="19" t="s">
        <v>1820</v>
      </c>
      <c r="F656" s="21">
        <v>24</v>
      </c>
      <c r="G656" s="22">
        <v>68</v>
      </c>
      <c r="H656" s="23">
        <v>2.4E-2</v>
      </c>
      <c r="I656" s="23">
        <v>1E-3</v>
      </c>
      <c r="J656" s="24"/>
      <c r="K656" s="39">
        <f t="shared" si="20"/>
        <v>0</v>
      </c>
      <c r="L656" s="42">
        <f t="shared" si="21"/>
        <v>0</v>
      </c>
      <c r="M656" s="19" t="s">
        <v>1821</v>
      </c>
    </row>
    <row r="657" spans="1:13" ht="11.1" customHeight="1">
      <c r="A657" s="19" t="s">
        <v>24</v>
      </c>
      <c r="B657" s="20"/>
      <c r="C657" s="19" t="s">
        <v>1791</v>
      </c>
      <c r="D657" s="19" t="s">
        <v>1822</v>
      </c>
      <c r="E657" s="19" t="s">
        <v>1823</v>
      </c>
      <c r="F657" s="21">
        <v>12</v>
      </c>
      <c r="G657" s="22">
        <v>77.5</v>
      </c>
      <c r="H657" s="23">
        <v>1.2E-2</v>
      </c>
      <c r="I657" s="23">
        <v>1E-3</v>
      </c>
      <c r="J657" s="24"/>
      <c r="K657" s="39">
        <f t="shared" si="20"/>
        <v>0</v>
      </c>
      <c r="L657" s="42">
        <f t="shared" si="21"/>
        <v>0</v>
      </c>
      <c r="M657" s="19" t="s">
        <v>1824</v>
      </c>
    </row>
    <row r="658" spans="1:13" ht="11.1" customHeight="1">
      <c r="A658" s="19" t="s">
        <v>19</v>
      </c>
      <c r="B658" s="20"/>
      <c r="C658" s="19" t="s">
        <v>1791</v>
      </c>
      <c r="D658" s="19" t="s">
        <v>1825</v>
      </c>
      <c r="E658" s="19" t="s">
        <v>1826</v>
      </c>
      <c r="F658" s="21">
        <v>8</v>
      </c>
      <c r="G658" s="22">
        <v>320</v>
      </c>
      <c r="H658" s="23">
        <v>6.4000000000000001E-2</v>
      </c>
      <c r="I658" s="23">
        <v>8.0000000000000002E-3</v>
      </c>
      <c r="J658" s="24"/>
      <c r="K658" s="39">
        <f t="shared" si="20"/>
        <v>0</v>
      </c>
      <c r="L658" s="42">
        <f t="shared" si="21"/>
        <v>0</v>
      </c>
      <c r="M658" s="19" t="s">
        <v>1827</v>
      </c>
    </row>
    <row r="659" spans="1:13" ht="11.1" customHeight="1">
      <c r="A659" s="19" t="s">
        <v>24</v>
      </c>
      <c r="B659" s="20"/>
      <c r="C659" s="19" t="s">
        <v>1791</v>
      </c>
      <c r="D659" s="19" t="s">
        <v>1828</v>
      </c>
      <c r="E659" s="19" t="s">
        <v>1829</v>
      </c>
      <c r="F659" s="21">
        <v>4</v>
      </c>
      <c r="G659" s="22">
        <v>876.47</v>
      </c>
      <c r="H659" s="22">
        <v>0.06</v>
      </c>
      <c r="I659" s="23">
        <v>1.4999999999999999E-2</v>
      </c>
      <c r="J659" s="24"/>
      <c r="K659" s="39">
        <f t="shared" si="20"/>
        <v>0</v>
      </c>
      <c r="L659" s="42">
        <f t="shared" si="21"/>
        <v>0</v>
      </c>
      <c r="M659" s="19" t="s">
        <v>1830</v>
      </c>
    </row>
    <row r="660" spans="1:13" ht="11.1" customHeight="1">
      <c r="A660" s="19" t="s">
        <v>24</v>
      </c>
      <c r="B660" s="20"/>
      <c r="C660" s="19" t="s">
        <v>1791</v>
      </c>
      <c r="D660" s="19" t="s">
        <v>1831</v>
      </c>
      <c r="E660" s="19" t="s">
        <v>1832</v>
      </c>
      <c r="F660" s="21">
        <v>4</v>
      </c>
      <c r="G660" s="22">
        <v>876.47</v>
      </c>
      <c r="H660" s="23">
        <v>6.4000000000000001E-2</v>
      </c>
      <c r="I660" s="23">
        <v>1.6E-2</v>
      </c>
      <c r="J660" s="24"/>
      <c r="K660" s="39">
        <f t="shared" si="20"/>
        <v>0</v>
      </c>
      <c r="L660" s="42">
        <f t="shared" si="21"/>
        <v>0</v>
      </c>
      <c r="M660" s="19" t="s">
        <v>1833</v>
      </c>
    </row>
    <row r="661" spans="1:13" ht="11.1" customHeight="1">
      <c r="A661" s="19" t="s">
        <v>19</v>
      </c>
      <c r="B661" s="20"/>
      <c r="C661" s="19" t="s">
        <v>1791</v>
      </c>
      <c r="D661" s="19" t="s">
        <v>1834</v>
      </c>
      <c r="E661" s="19" t="s">
        <v>1835</v>
      </c>
      <c r="F661" s="21">
        <v>4</v>
      </c>
      <c r="G661" s="22">
        <v>876.47</v>
      </c>
      <c r="H661" s="22">
        <v>0.06</v>
      </c>
      <c r="I661" s="23">
        <v>1.4999999999999999E-2</v>
      </c>
      <c r="J661" s="24"/>
      <c r="K661" s="39">
        <f t="shared" si="20"/>
        <v>0</v>
      </c>
      <c r="L661" s="42">
        <f t="shared" si="21"/>
        <v>0</v>
      </c>
      <c r="M661" s="19" t="s">
        <v>1836</v>
      </c>
    </row>
    <row r="662" spans="1:13" ht="11.1" customHeight="1">
      <c r="A662" s="19" t="s">
        <v>19</v>
      </c>
      <c r="B662" s="20"/>
      <c r="C662" s="19" t="s">
        <v>1791</v>
      </c>
      <c r="D662" s="19" t="s">
        <v>1837</v>
      </c>
      <c r="E662" s="19" t="s">
        <v>1838</v>
      </c>
      <c r="F662" s="21">
        <v>16</v>
      </c>
      <c r="G662" s="22">
        <v>191.4</v>
      </c>
      <c r="H662" s="23">
        <v>4.8000000000000001E-2</v>
      </c>
      <c r="I662" s="23">
        <v>3.0000000000000001E-3</v>
      </c>
      <c r="J662" s="24"/>
      <c r="K662" s="39">
        <f t="shared" si="20"/>
        <v>0</v>
      </c>
      <c r="L662" s="42">
        <f t="shared" si="21"/>
        <v>0</v>
      </c>
      <c r="M662" s="19" t="s">
        <v>1839</v>
      </c>
    </row>
    <row r="663" spans="1:13" s="16" customFormat="1" ht="15.95" customHeight="1">
      <c r="A663" s="17"/>
      <c r="B663" s="37" t="s">
        <v>1840</v>
      </c>
      <c r="C663" s="37"/>
      <c r="D663" s="37"/>
      <c r="E663" s="37"/>
      <c r="F663" s="18"/>
      <c r="G663" s="18"/>
      <c r="H663" s="18"/>
      <c r="I663" s="18"/>
      <c r="J663" s="18"/>
      <c r="K663" s="40">
        <f t="shared" si="20"/>
        <v>0</v>
      </c>
      <c r="L663" s="43">
        <f t="shared" si="21"/>
        <v>0</v>
      </c>
      <c r="M663" s="18"/>
    </row>
    <row r="664" spans="1:13" ht="11.1" customHeight="1">
      <c r="A664" s="19" t="s">
        <v>19</v>
      </c>
      <c r="B664" s="20"/>
      <c r="C664" s="19" t="s">
        <v>1841</v>
      </c>
      <c r="D664" s="19" t="s">
        <v>1842</v>
      </c>
      <c r="E664" s="19" t="s">
        <v>1843</v>
      </c>
      <c r="F664" s="21">
        <v>12</v>
      </c>
      <c r="G664" s="22">
        <v>156.72</v>
      </c>
      <c r="H664" s="23">
        <v>4.8000000000000001E-2</v>
      </c>
      <c r="I664" s="23">
        <v>4.0000000000000001E-3</v>
      </c>
      <c r="J664" s="24"/>
      <c r="K664" s="39">
        <f t="shared" si="20"/>
        <v>0</v>
      </c>
      <c r="L664" s="42">
        <f t="shared" si="21"/>
        <v>0</v>
      </c>
      <c r="M664" s="19" t="s">
        <v>1844</v>
      </c>
    </row>
    <row r="665" spans="1:13" ht="11.1" customHeight="1">
      <c r="A665" s="19" t="s">
        <v>19</v>
      </c>
      <c r="B665" s="20"/>
      <c r="C665" s="19" t="s">
        <v>1841</v>
      </c>
      <c r="D665" s="19" t="s">
        <v>1845</v>
      </c>
      <c r="E665" s="19" t="s">
        <v>1846</v>
      </c>
      <c r="F665" s="21">
        <v>12</v>
      </c>
      <c r="G665" s="22">
        <v>79.81</v>
      </c>
      <c r="H665" s="23">
        <v>2.4E-2</v>
      </c>
      <c r="I665" s="23">
        <v>2E-3</v>
      </c>
      <c r="J665" s="24"/>
      <c r="K665" s="39">
        <f t="shared" si="20"/>
        <v>0</v>
      </c>
      <c r="L665" s="42">
        <f t="shared" si="21"/>
        <v>0</v>
      </c>
      <c r="M665" s="19" t="s">
        <v>1847</v>
      </c>
    </row>
    <row r="666" spans="1:13" ht="11.1" customHeight="1">
      <c r="A666" s="19" t="s">
        <v>19</v>
      </c>
      <c r="B666" s="20"/>
      <c r="C666" s="19" t="s">
        <v>1841</v>
      </c>
      <c r="D666" s="19" t="s">
        <v>1848</v>
      </c>
      <c r="E666" s="19" t="s">
        <v>1849</v>
      </c>
      <c r="F666" s="21">
        <v>12</v>
      </c>
      <c r="G666" s="22">
        <v>245</v>
      </c>
      <c r="H666" s="23">
        <v>4.8000000000000001E-2</v>
      </c>
      <c r="I666" s="23">
        <v>4.0000000000000001E-3</v>
      </c>
      <c r="J666" s="24"/>
      <c r="K666" s="39">
        <f t="shared" si="20"/>
        <v>0</v>
      </c>
      <c r="L666" s="42">
        <f t="shared" si="21"/>
        <v>0</v>
      </c>
      <c r="M666" s="19" t="s">
        <v>1850</v>
      </c>
    </row>
    <row r="667" spans="1:13" s="16" customFormat="1" ht="15.95" customHeight="1">
      <c r="A667" s="17"/>
      <c r="B667" s="37" t="s">
        <v>1851</v>
      </c>
      <c r="C667" s="37"/>
      <c r="D667" s="37"/>
      <c r="E667" s="37"/>
      <c r="F667" s="18"/>
      <c r="G667" s="18"/>
      <c r="H667" s="18"/>
      <c r="I667" s="18"/>
      <c r="J667" s="18"/>
      <c r="K667" s="40">
        <f t="shared" si="20"/>
        <v>0</v>
      </c>
      <c r="L667" s="43">
        <f t="shared" si="21"/>
        <v>0</v>
      </c>
      <c r="M667" s="18"/>
    </row>
    <row r="668" spans="1:13" ht="11.1" customHeight="1">
      <c r="A668" s="19" t="s">
        <v>19</v>
      </c>
      <c r="B668" s="20"/>
      <c r="C668" s="19" t="s">
        <v>452</v>
      </c>
      <c r="D668" s="19" t="s">
        <v>1852</v>
      </c>
      <c r="E668" s="19" t="s">
        <v>1853</v>
      </c>
      <c r="F668" s="21">
        <v>8</v>
      </c>
      <c r="G668" s="22">
        <v>2453.2199999999998</v>
      </c>
      <c r="H668" s="23">
        <v>2.4E-2</v>
      </c>
      <c r="I668" s="23">
        <v>3.0000000000000001E-3</v>
      </c>
      <c r="J668" s="24"/>
      <c r="K668" s="39">
        <f t="shared" si="20"/>
        <v>0</v>
      </c>
      <c r="L668" s="42">
        <f t="shared" si="21"/>
        <v>0</v>
      </c>
      <c r="M668" s="19" t="s">
        <v>1854</v>
      </c>
    </row>
    <row r="669" spans="1:13" ht="11.1" customHeight="1">
      <c r="A669" s="19" t="s">
        <v>24</v>
      </c>
      <c r="B669" s="20"/>
      <c r="C669" s="19" t="s">
        <v>452</v>
      </c>
      <c r="D669" s="19" t="s">
        <v>1855</v>
      </c>
      <c r="E669" s="19" t="s">
        <v>1856</v>
      </c>
      <c r="F669" s="21">
        <v>4</v>
      </c>
      <c r="G669" s="22">
        <v>3090.42</v>
      </c>
      <c r="H669" s="23">
        <v>8.0000000000000002E-3</v>
      </c>
      <c r="I669" s="23">
        <v>2E-3</v>
      </c>
      <c r="J669" s="24"/>
      <c r="K669" s="39">
        <f t="shared" si="20"/>
        <v>0</v>
      </c>
      <c r="L669" s="42">
        <f t="shared" si="21"/>
        <v>0</v>
      </c>
      <c r="M669" s="19" t="s">
        <v>1857</v>
      </c>
    </row>
    <row r="670" spans="1:13" ht="11.1" customHeight="1">
      <c r="A670" s="19" t="s">
        <v>24</v>
      </c>
      <c r="B670" s="20"/>
      <c r="C670" s="19" t="s">
        <v>452</v>
      </c>
      <c r="D670" s="19" t="s">
        <v>1858</v>
      </c>
      <c r="E670" s="19" t="s">
        <v>1859</v>
      </c>
      <c r="F670" s="21">
        <v>4</v>
      </c>
      <c r="G670" s="22">
        <v>2263.2399999999998</v>
      </c>
      <c r="H670" s="23">
        <v>8.0000000000000002E-3</v>
      </c>
      <c r="I670" s="23">
        <v>2E-3</v>
      </c>
      <c r="J670" s="24"/>
      <c r="K670" s="39">
        <f t="shared" si="20"/>
        <v>0</v>
      </c>
      <c r="L670" s="42">
        <f t="shared" si="21"/>
        <v>0</v>
      </c>
      <c r="M670" s="19" t="s">
        <v>1860</v>
      </c>
    </row>
    <row r="671" spans="1:13" ht="11.1" customHeight="1">
      <c r="A671" s="19" t="s">
        <v>19</v>
      </c>
      <c r="B671" s="20"/>
      <c r="C671" s="19" t="s">
        <v>452</v>
      </c>
      <c r="D671" s="19" t="s">
        <v>1861</v>
      </c>
      <c r="E671" s="19" t="s">
        <v>1862</v>
      </c>
      <c r="F671" s="21">
        <v>4</v>
      </c>
      <c r="G671" s="22">
        <v>1998.92</v>
      </c>
      <c r="H671" s="22">
        <v>0.02</v>
      </c>
      <c r="I671" s="23">
        <v>5.0000000000000001E-3</v>
      </c>
      <c r="J671" s="24"/>
      <c r="K671" s="39">
        <f t="shared" si="20"/>
        <v>0</v>
      </c>
      <c r="L671" s="42">
        <f t="shared" si="21"/>
        <v>0</v>
      </c>
      <c r="M671" s="19" t="s">
        <v>1863</v>
      </c>
    </row>
    <row r="672" spans="1:13" ht="11.1" customHeight="1">
      <c r="A672" s="19" t="s">
        <v>24</v>
      </c>
      <c r="B672" s="20"/>
      <c r="C672" s="19" t="s">
        <v>1283</v>
      </c>
      <c r="D672" s="19" t="s">
        <v>1864</v>
      </c>
      <c r="E672" s="19" t="s">
        <v>1865</v>
      </c>
      <c r="F672" s="21">
        <v>4</v>
      </c>
      <c r="G672" s="22">
        <v>1828.84</v>
      </c>
      <c r="H672" s="23">
        <v>3.2000000000000001E-2</v>
      </c>
      <c r="I672" s="23">
        <v>8.0000000000000002E-3</v>
      </c>
      <c r="J672" s="24"/>
      <c r="K672" s="39">
        <f t="shared" si="20"/>
        <v>0</v>
      </c>
      <c r="L672" s="42">
        <f t="shared" si="21"/>
        <v>0</v>
      </c>
      <c r="M672" s="24"/>
    </row>
    <row r="673" spans="1:13" ht="11.1" customHeight="1">
      <c r="A673" s="19" t="s">
        <v>19</v>
      </c>
      <c r="B673" s="20"/>
      <c r="C673" s="19" t="s">
        <v>1283</v>
      </c>
      <c r="D673" s="19" t="s">
        <v>1866</v>
      </c>
      <c r="E673" s="19" t="s">
        <v>1867</v>
      </c>
      <c r="F673" s="21">
        <v>4</v>
      </c>
      <c r="G673" s="22">
        <v>1370</v>
      </c>
      <c r="H673" s="23">
        <v>2.8000000000000001E-2</v>
      </c>
      <c r="I673" s="23">
        <v>7.0000000000000001E-3</v>
      </c>
      <c r="J673" s="24"/>
      <c r="K673" s="39">
        <f t="shared" si="20"/>
        <v>0</v>
      </c>
      <c r="L673" s="42">
        <f t="shared" si="21"/>
        <v>0</v>
      </c>
      <c r="M673" s="19" t="s">
        <v>1868</v>
      </c>
    </row>
    <row r="674" spans="1:13" ht="11.1" customHeight="1">
      <c r="A674" s="19" t="s">
        <v>19</v>
      </c>
      <c r="B674" s="20"/>
      <c r="C674" s="19" t="s">
        <v>452</v>
      </c>
      <c r="D674" s="19" t="s">
        <v>1869</v>
      </c>
      <c r="E674" s="19" t="s">
        <v>1870</v>
      </c>
      <c r="F674" s="21">
        <v>4</v>
      </c>
      <c r="G674" s="22">
        <v>1817.2</v>
      </c>
      <c r="H674" s="23">
        <v>1.2E-2</v>
      </c>
      <c r="I674" s="23">
        <v>3.0000000000000001E-3</v>
      </c>
      <c r="J674" s="24"/>
      <c r="K674" s="39">
        <f t="shared" si="20"/>
        <v>0</v>
      </c>
      <c r="L674" s="42">
        <f t="shared" si="21"/>
        <v>0</v>
      </c>
      <c r="M674" s="19" t="s">
        <v>1871</v>
      </c>
    </row>
    <row r="675" spans="1:13" ht="11.1" customHeight="1">
      <c r="A675" s="19" t="s">
        <v>19</v>
      </c>
      <c r="B675" s="20"/>
      <c r="C675" s="19" t="s">
        <v>452</v>
      </c>
      <c r="D675" s="19" t="s">
        <v>1872</v>
      </c>
      <c r="E675" s="19" t="s">
        <v>1873</v>
      </c>
      <c r="F675" s="21">
        <v>4</v>
      </c>
      <c r="G675" s="22">
        <v>3544.72</v>
      </c>
      <c r="H675" s="23">
        <v>3.2000000000000001E-2</v>
      </c>
      <c r="I675" s="23">
        <v>8.0000000000000002E-3</v>
      </c>
      <c r="J675" s="24"/>
      <c r="K675" s="39">
        <f t="shared" si="20"/>
        <v>0</v>
      </c>
      <c r="L675" s="42">
        <f t="shared" si="21"/>
        <v>0</v>
      </c>
      <c r="M675" s="19" t="s">
        <v>1874</v>
      </c>
    </row>
    <row r="676" spans="1:13" ht="11.1" customHeight="1">
      <c r="A676" s="19" t="s">
        <v>19</v>
      </c>
      <c r="B676" s="20"/>
      <c r="C676" s="19" t="s">
        <v>452</v>
      </c>
      <c r="D676" s="19" t="s">
        <v>1875</v>
      </c>
      <c r="E676" s="19" t="s">
        <v>1876</v>
      </c>
      <c r="F676" s="21">
        <v>4</v>
      </c>
      <c r="G676" s="28">
        <v>0</v>
      </c>
      <c r="H676" s="22">
        <v>0.02</v>
      </c>
      <c r="I676" s="23">
        <v>5.0000000000000001E-3</v>
      </c>
      <c r="J676" s="24"/>
      <c r="K676" s="39">
        <f t="shared" si="20"/>
        <v>0</v>
      </c>
      <c r="L676" s="42">
        <f t="shared" si="21"/>
        <v>0</v>
      </c>
      <c r="M676" s="24"/>
    </row>
    <row r="677" spans="1:13" s="16" customFormat="1" ht="15.95" customHeight="1">
      <c r="A677" s="17"/>
      <c r="B677" s="37" t="s">
        <v>1877</v>
      </c>
      <c r="C677" s="37"/>
      <c r="D677" s="37"/>
      <c r="E677" s="37"/>
      <c r="F677" s="18"/>
      <c r="G677" s="18"/>
      <c r="H677" s="18"/>
      <c r="I677" s="18"/>
      <c r="J677" s="18"/>
      <c r="K677" s="40">
        <f t="shared" si="20"/>
        <v>0</v>
      </c>
      <c r="L677" s="43">
        <f t="shared" si="21"/>
        <v>0</v>
      </c>
      <c r="M677" s="18"/>
    </row>
    <row r="678" spans="1:13" ht="11.1" customHeight="1">
      <c r="A678" s="19" t="s">
        <v>19</v>
      </c>
      <c r="B678" s="20"/>
      <c r="C678" s="19" t="s">
        <v>723</v>
      </c>
      <c r="D678" s="19" t="s">
        <v>1878</v>
      </c>
      <c r="E678" s="19" t="s">
        <v>1879</v>
      </c>
      <c r="F678" s="21">
        <v>2</v>
      </c>
      <c r="G678" s="22">
        <v>17990</v>
      </c>
      <c r="H678" s="23">
        <v>8.2000000000000003E-2</v>
      </c>
      <c r="I678" s="23">
        <v>4.1000000000000002E-2</v>
      </c>
      <c r="J678" s="24"/>
      <c r="K678" s="39">
        <f t="shared" si="20"/>
        <v>0</v>
      </c>
      <c r="L678" s="42">
        <f t="shared" si="21"/>
        <v>0</v>
      </c>
      <c r="M678" s="19" t="s">
        <v>1880</v>
      </c>
    </row>
    <row r="679" spans="1:13" ht="11.1" customHeight="1">
      <c r="A679" s="19" t="s">
        <v>19</v>
      </c>
      <c r="B679" s="20"/>
      <c r="C679" s="19" t="s">
        <v>723</v>
      </c>
      <c r="D679" s="19" t="s">
        <v>1881</v>
      </c>
      <c r="E679" s="19" t="s">
        <v>1882</v>
      </c>
      <c r="F679" s="21">
        <v>8</v>
      </c>
      <c r="G679" s="22">
        <v>5731.8</v>
      </c>
      <c r="H679" s="23">
        <v>5.6000000000000001E-2</v>
      </c>
      <c r="I679" s="23">
        <v>7.0000000000000001E-3</v>
      </c>
      <c r="J679" s="24"/>
      <c r="K679" s="39">
        <f t="shared" si="20"/>
        <v>0</v>
      </c>
      <c r="L679" s="42">
        <f t="shared" si="21"/>
        <v>0</v>
      </c>
      <c r="M679" s="19" t="s">
        <v>1883</v>
      </c>
    </row>
    <row r="680" spans="1:13" ht="11.1" customHeight="1">
      <c r="A680" s="19" t="s">
        <v>19</v>
      </c>
      <c r="B680" s="20"/>
      <c r="C680" s="19" t="s">
        <v>723</v>
      </c>
      <c r="D680" s="19" t="s">
        <v>1884</v>
      </c>
      <c r="E680" s="19" t="s">
        <v>1885</v>
      </c>
      <c r="F680" s="21">
        <v>2</v>
      </c>
      <c r="G680" s="22">
        <v>31990</v>
      </c>
      <c r="H680" s="23">
        <v>5.1999999999999998E-2</v>
      </c>
      <c r="I680" s="23">
        <v>2.5999999999999999E-2</v>
      </c>
      <c r="J680" s="24"/>
      <c r="K680" s="39">
        <f t="shared" si="20"/>
        <v>0</v>
      </c>
      <c r="L680" s="42">
        <f t="shared" si="21"/>
        <v>0</v>
      </c>
      <c r="M680" s="19" t="s">
        <v>1886</v>
      </c>
    </row>
    <row r="681" spans="1:13" ht="11.1" customHeight="1">
      <c r="A681" s="19" t="s">
        <v>19</v>
      </c>
      <c r="B681" s="20"/>
      <c r="C681" s="19" t="s">
        <v>928</v>
      </c>
      <c r="D681" s="19" t="s">
        <v>1887</v>
      </c>
      <c r="E681" s="19" t="s">
        <v>1888</v>
      </c>
      <c r="F681" s="21">
        <v>5</v>
      </c>
      <c r="G681" s="22">
        <v>1090.32</v>
      </c>
      <c r="H681" s="23">
        <v>1.4999999999999999E-2</v>
      </c>
      <c r="I681" s="23">
        <v>3.0000000000000001E-3</v>
      </c>
      <c r="J681" s="24"/>
      <c r="K681" s="39">
        <f t="shared" si="20"/>
        <v>0</v>
      </c>
      <c r="L681" s="42">
        <f t="shared" si="21"/>
        <v>0</v>
      </c>
      <c r="M681" s="19" t="s">
        <v>1889</v>
      </c>
    </row>
    <row r="682" spans="1:13" ht="11.1" customHeight="1">
      <c r="A682" s="19" t="s">
        <v>24</v>
      </c>
      <c r="B682" s="20"/>
      <c r="C682" s="19" t="s">
        <v>723</v>
      </c>
      <c r="D682" s="19" t="s">
        <v>1890</v>
      </c>
      <c r="E682" s="19" t="s">
        <v>1891</v>
      </c>
      <c r="F682" s="21">
        <v>2</v>
      </c>
      <c r="G682" s="22">
        <v>5490</v>
      </c>
      <c r="H682" s="23">
        <v>1.7999999999999999E-2</v>
      </c>
      <c r="I682" s="23">
        <v>8.9999999999999993E-3</v>
      </c>
      <c r="J682" s="24"/>
      <c r="K682" s="39">
        <f t="shared" si="20"/>
        <v>0</v>
      </c>
      <c r="L682" s="42">
        <f t="shared" si="21"/>
        <v>0</v>
      </c>
      <c r="M682" s="19" t="s">
        <v>1892</v>
      </c>
    </row>
    <row r="683" spans="1:13" ht="11.1" customHeight="1">
      <c r="A683" s="19" t="s">
        <v>19</v>
      </c>
      <c r="B683" s="20"/>
      <c r="C683" s="19" t="s">
        <v>452</v>
      </c>
      <c r="D683" s="19" t="s">
        <v>1893</v>
      </c>
      <c r="E683" s="19" t="s">
        <v>1894</v>
      </c>
      <c r="F683" s="21">
        <v>2</v>
      </c>
      <c r="G683" s="28">
        <v>0</v>
      </c>
      <c r="H683" s="22">
        <v>0.08</v>
      </c>
      <c r="I683" s="22">
        <v>0.04</v>
      </c>
      <c r="J683" s="24"/>
      <c r="K683" s="39">
        <f t="shared" si="20"/>
        <v>0</v>
      </c>
      <c r="L683" s="42">
        <f t="shared" si="21"/>
        <v>0</v>
      </c>
      <c r="M683" s="19" t="s">
        <v>1895</v>
      </c>
    </row>
    <row r="684" spans="1:13" s="16" customFormat="1" ht="15.95" customHeight="1">
      <c r="A684" s="17"/>
      <c r="B684" s="37" t="s">
        <v>1896</v>
      </c>
      <c r="C684" s="37"/>
      <c r="D684" s="37"/>
      <c r="E684" s="37"/>
      <c r="F684" s="18"/>
      <c r="G684" s="18"/>
      <c r="H684" s="18"/>
      <c r="I684" s="18"/>
      <c r="J684" s="18"/>
      <c r="K684" s="40">
        <f t="shared" si="20"/>
        <v>0</v>
      </c>
      <c r="L684" s="43">
        <f t="shared" si="21"/>
        <v>0</v>
      </c>
      <c r="M684" s="18"/>
    </row>
    <row r="685" spans="1:13" ht="11.1" customHeight="1">
      <c r="A685" s="19" t="s">
        <v>24</v>
      </c>
      <c r="B685" s="20"/>
      <c r="C685" s="19" t="s">
        <v>723</v>
      </c>
      <c r="D685" s="19" t="s">
        <v>1897</v>
      </c>
      <c r="E685" s="19" t="s">
        <v>1898</v>
      </c>
      <c r="F685" s="21">
        <v>10</v>
      </c>
      <c r="G685" s="22">
        <v>790</v>
      </c>
      <c r="H685" s="22">
        <v>0.02</v>
      </c>
      <c r="I685" s="23">
        <v>2E-3</v>
      </c>
      <c r="J685" s="24"/>
      <c r="K685" s="39">
        <f t="shared" si="20"/>
        <v>0</v>
      </c>
      <c r="L685" s="42">
        <f t="shared" si="21"/>
        <v>0</v>
      </c>
      <c r="M685" s="19" t="s">
        <v>1899</v>
      </c>
    </row>
    <row r="686" spans="1:13" ht="11.1" customHeight="1">
      <c r="A686" s="19" t="s">
        <v>24</v>
      </c>
      <c r="B686" s="20"/>
      <c r="C686" s="19" t="s">
        <v>723</v>
      </c>
      <c r="D686" s="19" t="s">
        <v>1900</v>
      </c>
      <c r="E686" s="19" t="s">
        <v>1901</v>
      </c>
      <c r="F686" s="21">
        <v>10</v>
      </c>
      <c r="G686" s="22">
        <v>890</v>
      </c>
      <c r="H686" s="22">
        <v>0.02</v>
      </c>
      <c r="I686" s="23">
        <v>2E-3</v>
      </c>
      <c r="J686" s="24"/>
      <c r="K686" s="39">
        <f t="shared" si="20"/>
        <v>0</v>
      </c>
      <c r="L686" s="42">
        <f t="shared" si="21"/>
        <v>0</v>
      </c>
      <c r="M686" s="19" t="s">
        <v>1902</v>
      </c>
    </row>
    <row r="687" spans="1:13" ht="11.1" customHeight="1">
      <c r="A687" s="19" t="s">
        <v>24</v>
      </c>
      <c r="B687" s="20"/>
      <c r="C687" s="19" t="s">
        <v>723</v>
      </c>
      <c r="D687" s="19" t="s">
        <v>1903</v>
      </c>
      <c r="E687" s="19" t="s">
        <v>1904</v>
      </c>
      <c r="F687" s="21">
        <v>10</v>
      </c>
      <c r="G687" s="22">
        <v>890</v>
      </c>
      <c r="H687" s="22">
        <v>0.02</v>
      </c>
      <c r="I687" s="23">
        <v>2E-3</v>
      </c>
      <c r="J687" s="24"/>
      <c r="K687" s="39">
        <f t="shared" si="20"/>
        <v>0</v>
      </c>
      <c r="L687" s="42">
        <f t="shared" si="21"/>
        <v>0</v>
      </c>
      <c r="M687" s="19" t="s">
        <v>1905</v>
      </c>
    </row>
    <row r="688" spans="1:13" ht="11.1" customHeight="1">
      <c r="A688" s="19" t="s">
        <v>19</v>
      </c>
      <c r="B688" s="20"/>
      <c r="C688" s="19" t="s">
        <v>723</v>
      </c>
      <c r="D688" s="19" t="s">
        <v>1906</v>
      </c>
      <c r="E688" s="19" t="s">
        <v>1907</v>
      </c>
      <c r="F688" s="21">
        <v>10</v>
      </c>
      <c r="G688" s="22">
        <v>1990</v>
      </c>
      <c r="H688" s="22">
        <v>0.01</v>
      </c>
      <c r="I688" s="23">
        <v>1E-3</v>
      </c>
      <c r="J688" s="24"/>
      <c r="K688" s="39">
        <f t="shared" si="20"/>
        <v>0</v>
      </c>
      <c r="L688" s="42">
        <f t="shared" si="21"/>
        <v>0</v>
      </c>
      <c r="M688" s="19" t="s">
        <v>1908</v>
      </c>
    </row>
    <row r="689" spans="1:13" ht="11.1" customHeight="1">
      <c r="A689" s="19" t="s">
        <v>19</v>
      </c>
      <c r="B689" s="20"/>
      <c r="C689" s="19" t="s">
        <v>723</v>
      </c>
      <c r="D689" s="19" t="s">
        <v>1909</v>
      </c>
      <c r="E689" s="19" t="s">
        <v>1910</v>
      </c>
      <c r="F689" s="21">
        <v>20</v>
      </c>
      <c r="G689" s="22">
        <v>1959.8</v>
      </c>
      <c r="H689" s="22">
        <v>0.02</v>
      </c>
      <c r="I689" s="23">
        <v>1E-3</v>
      </c>
      <c r="J689" s="24"/>
      <c r="K689" s="39">
        <f t="shared" si="20"/>
        <v>0</v>
      </c>
      <c r="L689" s="42">
        <f t="shared" si="21"/>
        <v>0</v>
      </c>
      <c r="M689" s="19" t="s">
        <v>1911</v>
      </c>
    </row>
    <row r="690" spans="1:13" ht="11.1" customHeight="1">
      <c r="A690" s="19" t="s">
        <v>19</v>
      </c>
      <c r="B690" s="20"/>
      <c r="C690" s="19" t="s">
        <v>928</v>
      </c>
      <c r="D690" s="19" t="s">
        <v>1912</v>
      </c>
      <c r="E690" s="19" t="s">
        <v>1913</v>
      </c>
      <c r="F690" s="21">
        <v>5</v>
      </c>
      <c r="G690" s="22">
        <v>636.02</v>
      </c>
      <c r="H690" s="22">
        <v>0.01</v>
      </c>
      <c r="I690" s="23">
        <v>2E-3</v>
      </c>
      <c r="J690" s="24"/>
      <c r="K690" s="39">
        <f t="shared" si="20"/>
        <v>0</v>
      </c>
      <c r="L690" s="42">
        <f t="shared" si="21"/>
        <v>0</v>
      </c>
      <c r="M690" s="19" t="s">
        <v>1914</v>
      </c>
    </row>
    <row r="691" spans="1:13" ht="11.1" customHeight="1">
      <c r="A691" s="19" t="s">
        <v>19</v>
      </c>
      <c r="B691" s="20"/>
      <c r="C691" s="19" t="s">
        <v>928</v>
      </c>
      <c r="D691" s="19" t="s">
        <v>1915</v>
      </c>
      <c r="E691" s="19" t="s">
        <v>1916</v>
      </c>
      <c r="F691" s="21">
        <v>10</v>
      </c>
      <c r="G691" s="22">
        <v>636.02</v>
      </c>
      <c r="H691" s="22">
        <v>0.02</v>
      </c>
      <c r="I691" s="23">
        <v>2E-3</v>
      </c>
      <c r="J691" s="24"/>
      <c r="K691" s="39">
        <f t="shared" si="20"/>
        <v>0</v>
      </c>
      <c r="L691" s="42">
        <f t="shared" si="21"/>
        <v>0</v>
      </c>
      <c r="M691" s="19" t="s">
        <v>1917</v>
      </c>
    </row>
    <row r="692" spans="1:13" ht="11.1" customHeight="1">
      <c r="A692" s="19" t="s">
        <v>19</v>
      </c>
      <c r="B692" s="20"/>
      <c r="C692" s="19" t="s">
        <v>928</v>
      </c>
      <c r="D692" s="19" t="s">
        <v>1918</v>
      </c>
      <c r="E692" s="19" t="s">
        <v>1919</v>
      </c>
      <c r="F692" s="21">
        <v>24</v>
      </c>
      <c r="G692" s="22">
        <v>1090.32</v>
      </c>
      <c r="H692" s="23">
        <v>4.8000000000000001E-2</v>
      </c>
      <c r="I692" s="23">
        <v>2E-3</v>
      </c>
      <c r="J692" s="24"/>
      <c r="K692" s="39">
        <f t="shared" si="20"/>
        <v>0</v>
      </c>
      <c r="L692" s="42">
        <f t="shared" si="21"/>
        <v>0</v>
      </c>
      <c r="M692" s="19" t="s">
        <v>1920</v>
      </c>
    </row>
    <row r="693" spans="1:13" ht="11.1" customHeight="1">
      <c r="A693" s="19" t="s">
        <v>24</v>
      </c>
      <c r="B693" s="20"/>
      <c r="C693" s="19" t="s">
        <v>723</v>
      </c>
      <c r="D693" s="19" t="s">
        <v>1921</v>
      </c>
      <c r="E693" s="19" t="s">
        <v>1904</v>
      </c>
      <c r="F693" s="21">
        <v>10</v>
      </c>
      <c r="G693" s="22">
        <v>990</v>
      </c>
      <c r="H693" s="22">
        <v>0.02</v>
      </c>
      <c r="I693" s="23">
        <v>2E-3</v>
      </c>
      <c r="J693" s="24"/>
      <c r="K693" s="39">
        <f t="shared" si="20"/>
        <v>0</v>
      </c>
      <c r="L693" s="42">
        <f t="shared" si="21"/>
        <v>0</v>
      </c>
      <c r="M693" s="19" t="s">
        <v>1922</v>
      </c>
    </row>
    <row r="694" spans="1:13" ht="11.1" customHeight="1">
      <c r="A694" s="19" t="s">
        <v>19</v>
      </c>
      <c r="B694" s="20"/>
      <c r="C694" s="19" t="s">
        <v>723</v>
      </c>
      <c r="D694" s="19" t="s">
        <v>1923</v>
      </c>
      <c r="E694" s="19" t="s">
        <v>1924</v>
      </c>
      <c r="F694" s="21">
        <v>6</v>
      </c>
      <c r="G694" s="22">
        <v>410</v>
      </c>
      <c r="H694" s="23">
        <v>6.0000000000000001E-3</v>
      </c>
      <c r="I694" s="23">
        <v>1E-3</v>
      </c>
      <c r="J694" s="24"/>
      <c r="K694" s="39">
        <f t="shared" si="20"/>
        <v>0</v>
      </c>
      <c r="L694" s="42">
        <f t="shared" si="21"/>
        <v>0</v>
      </c>
      <c r="M694" s="19" t="s">
        <v>1925</v>
      </c>
    </row>
    <row r="695" spans="1:13" ht="11.1" customHeight="1">
      <c r="A695" s="19" t="s">
        <v>19</v>
      </c>
      <c r="B695" s="20"/>
      <c r="C695" s="19" t="s">
        <v>723</v>
      </c>
      <c r="D695" s="19" t="s">
        <v>1926</v>
      </c>
      <c r="E695" s="19" t="s">
        <v>1927</v>
      </c>
      <c r="F695" s="21">
        <v>8</v>
      </c>
      <c r="G695" s="22">
        <v>1290</v>
      </c>
      <c r="H695" s="23">
        <v>1.6E-2</v>
      </c>
      <c r="I695" s="23">
        <v>2E-3</v>
      </c>
      <c r="J695" s="24"/>
      <c r="K695" s="39">
        <f t="shared" si="20"/>
        <v>0</v>
      </c>
      <c r="L695" s="42">
        <f t="shared" si="21"/>
        <v>0</v>
      </c>
      <c r="M695" s="19" t="s">
        <v>1928</v>
      </c>
    </row>
    <row r="696" spans="1:13" ht="11.1" customHeight="1">
      <c r="A696" s="19" t="s">
        <v>19</v>
      </c>
      <c r="B696" s="20"/>
      <c r="C696" s="19" t="s">
        <v>723</v>
      </c>
      <c r="D696" s="19" t="s">
        <v>1929</v>
      </c>
      <c r="E696" s="19" t="s">
        <v>1930</v>
      </c>
      <c r="F696" s="21">
        <v>8</v>
      </c>
      <c r="G696" s="22">
        <v>1390</v>
      </c>
      <c r="H696" s="23">
        <v>1.6E-2</v>
      </c>
      <c r="I696" s="23">
        <v>2E-3</v>
      </c>
      <c r="J696" s="24"/>
      <c r="K696" s="39">
        <f t="shared" si="20"/>
        <v>0</v>
      </c>
      <c r="L696" s="42">
        <f t="shared" si="21"/>
        <v>0</v>
      </c>
      <c r="M696" s="19" t="s">
        <v>1931</v>
      </c>
    </row>
    <row r="697" spans="1:13" ht="11.1" customHeight="1">
      <c r="A697" s="19" t="s">
        <v>19</v>
      </c>
      <c r="B697" s="20"/>
      <c r="C697" s="19" t="s">
        <v>723</v>
      </c>
      <c r="D697" s="19" t="s">
        <v>1932</v>
      </c>
      <c r="E697" s="19" t="s">
        <v>1933</v>
      </c>
      <c r="F697" s="21">
        <v>20</v>
      </c>
      <c r="G697" s="22">
        <v>1190</v>
      </c>
      <c r="H697" s="22">
        <v>0.02</v>
      </c>
      <c r="I697" s="23">
        <v>1E-3</v>
      </c>
      <c r="J697" s="24"/>
      <c r="K697" s="39">
        <f t="shared" si="20"/>
        <v>0</v>
      </c>
      <c r="L697" s="42">
        <f t="shared" si="21"/>
        <v>0</v>
      </c>
      <c r="M697" s="19" t="s">
        <v>1934</v>
      </c>
    </row>
    <row r="698" spans="1:13" s="16" customFormat="1" ht="15.95" customHeight="1">
      <c r="A698" s="17"/>
      <c r="B698" s="37" t="s">
        <v>1935</v>
      </c>
      <c r="C698" s="37"/>
      <c r="D698" s="37"/>
      <c r="E698" s="37"/>
      <c r="F698" s="18"/>
      <c r="G698" s="18"/>
      <c r="H698" s="18"/>
      <c r="I698" s="18"/>
      <c r="J698" s="18"/>
      <c r="K698" s="40">
        <f t="shared" si="20"/>
        <v>0</v>
      </c>
      <c r="L698" s="43">
        <f t="shared" si="21"/>
        <v>0</v>
      </c>
      <c r="M698" s="18"/>
    </row>
    <row r="699" spans="1:13" ht="11.1" customHeight="1">
      <c r="A699" s="19" t="s">
        <v>19</v>
      </c>
      <c r="B699" s="20"/>
      <c r="C699" s="19" t="s">
        <v>1259</v>
      </c>
      <c r="D699" s="19" t="s">
        <v>1936</v>
      </c>
      <c r="E699" s="19" t="s">
        <v>1937</v>
      </c>
      <c r="F699" s="21">
        <v>4</v>
      </c>
      <c r="G699" s="22">
        <v>3408.61</v>
      </c>
      <c r="H699" s="22">
        <v>0.02</v>
      </c>
      <c r="I699" s="23">
        <v>5.0000000000000001E-3</v>
      </c>
      <c r="J699" s="24"/>
      <c r="K699" s="39">
        <f t="shared" si="20"/>
        <v>0</v>
      </c>
      <c r="L699" s="42">
        <f t="shared" si="21"/>
        <v>0</v>
      </c>
      <c r="M699" s="19" t="s">
        <v>1938</v>
      </c>
    </row>
    <row r="700" spans="1:13" ht="11.1" customHeight="1">
      <c r="A700" s="19" t="s">
        <v>19</v>
      </c>
      <c r="B700" s="20"/>
      <c r="C700" s="19" t="s">
        <v>723</v>
      </c>
      <c r="D700" s="19" t="s">
        <v>1939</v>
      </c>
      <c r="E700" s="19" t="s">
        <v>1940</v>
      </c>
      <c r="F700" s="21">
        <v>6</v>
      </c>
      <c r="G700" s="22">
        <v>1990</v>
      </c>
      <c r="H700" s="23">
        <v>2.4E-2</v>
      </c>
      <c r="I700" s="23">
        <v>4.0000000000000001E-3</v>
      </c>
      <c r="J700" s="24"/>
      <c r="K700" s="39">
        <f t="shared" si="20"/>
        <v>0</v>
      </c>
      <c r="L700" s="42">
        <f t="shared" si="21"/>
        <v>0</v>
      </c>
      <c r="M700" s="19" t="s">
        <v>1941</v>
      </c>
    </row>
    <row r="701" spans="1:13" ht="11.1" customHeight="1">
      <c r="A701" s="19" t="s">
        <v>19</v>
      </c>
      <c r="B701" s="20"/>
      <c r="C701" s="19" t="s">
        <v>723</v>
      </c>
      <c r="D701" s="19" t="s">
        <v>1942</v>
      </c>
      <c r="E701" s="19" t="s">
        <v>1943</v>
      </c>
      <c r="F701" s="21">
        <v>2</v>
      </c>
      <c r="G701" s="22">
        <v>6961.8</v>
      </c>
      <c r="H701" s="23">
        <v>0.108</v>
      </c>
      <c r="I701" s="23">
        <v>5.3999999999999999E-2</v>
      </c>
      <c r="J701" s="24"/>
      <c r="K701" s="39">
        <f t="shared" si="20"/>
        <v>0</v>
      </c>
      <c r="L701" s="42">
        <f t="shared" si="21"/>
        <v>0</v>
      </c>
      <c r="M701" s="19" t="s">
        <v>1944</v>
      </c>
    </row>
    <row r="702" spans="1:13" ht="11.1" customHeight="1">
      <c r="A702" s="19" t="s">
        <v>24</v>
      </c>
      <c r="B702" s="20"/>
      <c r="C702" s="19" t="s">
        <v>723</v>
      </c>
      <c r="D702" s="19" t="s">
        <v>1945</v>
      </c>
      <c r="E702" s="19" t="s">
        <v>1946</v>
      </c>
      <c r="F702" s="21">
        <v>6</v>
      </c>
      <c r="G702" s="22">
        <v>3590</v>
      </c>
      <c r="H702" s="23">
        <v>4.2000000000000003E-2</v>
      </c>
      <c r="I702" s="23">
        <v>7.0000000000000001E-3</v>
      </c>
      <c r="J702" s="24"/>
      <c r="K702" s="39">
        <f t="shared" si="20"/>
        <v>0</v>
      </c>
      <c r="L702" s="42">
        <f t="shared" si="21"/>
        <v>0</v>
      </c>
      <c r="M702" s="19" t="s">
        <v>1947</v>
      </c>
    </row>
    <row r="703" spans="1:13" ht="11.1" customHeight="1">
      <c r="A703" s="19" t="s">
        <v>24</v>
      </c>
      <c r="B703" s="20"/>
      <c r="C703" s="19" t="s">
        <v>723</v>
      </c>
      <c r="D703" s="19" t="s">
        <v>1948</v>
      </c>
      <c r="E703" s="19" t="s">
        <v>1949</v>
      </c>
      <c r="F703" s="21">
        <v>6</v>
      </c>
      <c r="G703" s="22">
        <v>4390</v>
      </c>
      <c r="H703" s="23">
        <v>4.8000000000000001E-2</v>
      </c>
      <c r="I703" s="23">
        <v>8.0000000000000002E-3</v>
      </c>
      <c r="J703" s="24"/>
      <c r="K703" s="39">
        <f t="shared" si="20"/>
        <v>0</v>
      </c>
      <c r="L703" s="42">
        <f t="shared" si="21"/>
        <v>0</v>
      </c>
      <c r="M703" s="19" t="s">
        <v>1950</v>
      </c>
    </row>
    <row r="704" spans="1:13" ht="11.1" customHeight="1">
      <c r="A704" s="19" t="s">
        <v>24</v>
      </c>
      <c r="B704" s="20"/>
      <c r="C704" s="19" t="s">
        <v>723</v>
      </c>
      <c r="D704" s="19" t="s">
        <v>1951</v>
      </c>
      <c r="E704" s="19" t="s">
        <v>1952</v>
      </c>
      <c r="F704" s="21">
        <v>2</v>
      </c>
      <c r="G704" s="22">
        <v>10990</v>
      </c>
      <c r="H704" s="22">
        <v>0.16</v>
      </c>
      <c r="I704" s="22">
        <v>0.08</v>
      </c>
      <c r="J704" s="24"/>
      <c r="K704" s="39">
        <f t="shared" si="20"/>
        <v>0</v>
      </c>
      <c r="L704" s="42">
        <f t="shared" si="21"/>
        <v>0</v>
      </c>
      <c r="M704" s="19" t="s">
        <v>1953</v>
      </c>
    </row>
    <row r="705" spans="1:13" ht="11.1" customHeight="1">
      <c r="A705" s="19" t="s">
        <v>24</v>
      </c>
      <c r="B705" s="20"/>
      <c r="C705" s="19" t="s">
        <v>723</v>
      </c>
      <c r="D705" s="19" t="s">
        <v>1954</v>
      </c>
      <c r="E705" s="19" t="s">
        <v>1955</v>
      </c>
      <c r="F705" s="21">
        <v>2</v>
      </c>
      <c r="G705" s="22">
        <v>12990</v>
      </c>
      <c r="H705" s="23">
        <v>0.156</v>
      </c>
      <c r="I705" s="23">
        <v>7.8E-2</v>
      </c>
      <c r="J705" s="24"/>
      <c r="K705" s="39">
        <f t="shared" si="20"/>
        <v>0</v>
      </c>
      <c r="L705" s="42">
        <f t="shared" si="21"/>
        <v>0</v>
      </c>
      <c r="M705" s="19" t="s">
        <v>1956</v>
      </c>
    </row>
    <row r="706" spans="1:13" ht="11.1" customHeight="1">
      <c r="A706" s="19" t="s">
        <v>24</v>
      </c>
      <c r="B706" s="20"/>
      <c r="C706" s="19" t="s">
        <v>723</v>
      </c>
      <c r="D706" s="19" t="s">
        <v>1957</v>
      </c>
      <c r="E706" s="19" t="s">
        <v>1958</v>
      </c>
      <c r="F706" s="21">
        <v>4</v>
      </c>
      <c r="G706" s="22">
        <v>4890</v>
      </c>
      <c r="H706" s="23">
        <v>2.8000000000000001E-2</v>
      </c>
      <c r="I706" s="23">
        <v>7.0000000000000001E-3</v>
      </c>
      <c r="J706" s="24"/>
      <c r="K706" s="39">
        <f t="shared" si="20"/>
        <v>0</v>
      </c>
      <c r="L706" s="42">
        <f t="shared" si="21"/>
        <v>0</v>
      </c>
      <c r="M706" s="19" t="s">
        <v>1959</v>
      </c>
    </row>
    <row r="707" spans="1:13" ht="11.1" customHeight="1">
      <c r="A707" s="19" t="s">
        <v>24</v>
      </c>
      <c r="B707" s="20"/>
      <c r="C707" s="19" t="s">
        <v>723</v>
      </c>
      <c r="D707" s="19" t="s">
        <v>1960</v>
      </c>
      <c r="E707" s="19" t="s">
        <v>1961</v>
      </c>
      <c r="F707" s="21">
        <v>6</v>
      </c>
      <c r="G707" s="22">
        <v>5485.8</v>
      </c>
      <c r="H707" s="23">
        <v>4.8000000000000001E-2</v>
      </c>
      <c r="I707" s="23">
        <v>8.0000000000000002E-3</v>
      </c>
      <c r="J707" s="24"/>
      <c r="K707" s="39">
        <f t="shared" si="20"/>
        <v>0</v>
      </c>
      <c r="L707" s="42">
        <f t="shared" si="21"/>
        <v>0</v>
      </c>
      <c r="M707" s="19" t="s">
        <v>1962</v>
      </c>
    </row>
    <row r="708" spans="1:13" ht="11.1" customHeight="1">
      <c r="A708" s="19" t="s">
        <v>24</v>
      </c>
      <c r="B708" s="20"/>
      <c r="C708" s="19" t="s">
        <v>723</v>
      </c>
      <c r="D708" s="19" t="s">
        <v>1963</v>
      </c>
      <c r="E708" s="19" t="s">
        <v>1964</v>
      </c>
      <c r="F708" s="21">
        <v>6</v>
      </c>
      <c r="G708" s="22">
        <v>5290</v>
      </c>
      <c r="H708" s="23">
        <v>4.2000000000000003E-2</v>
      </c>
      <c r="I708" s="23">
        <v>7.0000000000000001E-3</v>
      </c>
      <c r="J708" s="24"/>
      <c r="K708" s="39">
        <f t="shared" si="20"/>
        <v>0</v>
      </c>
      <c r="L708" s="42">
        <f t="shared" si="21"/>
        <v>0</v>
      </c>
      <c r="M708" s="19" t="s">
        <v>1965</v>
      </c>
    </row>
    <row r="709" spans="1:13" ht="11.1" customHeight="1">
      <c r="A709" s="19" t="s">
        <v>24</v>
      </c>
      <c r="B709" s="20"/>
      <c r="C709" s="19" t="s">
        <v>723</v>
      </c>
      <c r="D709" s="19" t="s">
        <v>1966</v>
      </c>
      <c r="E709" s="19" t="s">
        <v>1967</v>
      </c>
      <c r="F709" s="21">
        <v>4</v>
      </c>
      <c r="G709" s="22">
        <v>8990</v>
      </c>
      <c r="H709" s="22">
        <v>0.04</v>
      </c>
      <c r="I709" s="22">
        <v>0.01</v>
      </c>
      <c r="J709" s="24"/>
      <c r="K709" s="39">
        <f t="shared" si="20"/>
        <v>0</v>
      </c>
      <c r="L709" s="42">
        <f t="shared" si="21"/>
        <v>0</v>
      </c>
      <c r="M709" s="19" t="s">
        <v>1968</v>
      </c>
    </row>
    <row r="710" spans="1:13" ht="11.1" customHeight="1">
      <c r="A710" s="19" t="s">
        <v>24</v>
      </c>
      <c r="B710" s="20"/>
      <c r="C710" s="19" t="s">
        <v>723</v>
      </c>
      <c r="D710" s="19" t="s">
        <v>1969</v>
      </c>
      <c r="E710" s="19" t="s">
        <v>1970</v>
      </c>
      <c r="F710" s="21">
        <v>4</v>
      </c>
      <c r="G710" s="22">
        <v>5590</v>
      </c>
      <c r="H710" s="23">
        <v>2.8000000000000001E-2</v>
      </c>
      <c r="I710" s="23">
        <v>7.0000000000000001E-3</v>
      </c>
      <c r="J710" s="24"/>
      <c r="K710" s="39">
        <f t="shared" ref="K710:K773" si="22">G710*J710</f>
        <v>0</v>
      </c>
      <c r="L710" s="42">
        <f t="shared" ref="L710:L773" si="23">I710*J710</f>
        <v>0</v>
      </c>
      <c r="M710" s="19" t="s">
        <v>1971</v>
      </c>
    </row>
    <row r="711" spans="1:13" ht="11.1" customHeight="1">
      <c r="A711" s="19" t="s">
        <v>24</v>
      </c>
      <c r="B711" s="20"/>
      <c r="C711" s="19" t="s">
        <v>723</v>
      </c>
      <c r="D711" s="19" t="s">
        <v>1972</v>
      </c>
      <c r="E711" s="19" t="s">
        <v>1970</v>
      </c>
      <c r="F711" s="21">
        <v>4</v>
      </c>
      <c r="G711" s="22">
        <v>6890</v>
      </c>
      <c r="H711" s="23">
        <v>2.8000000000000001E-2</v>
      </c>
      <c r="I711" s="23">
        <v>7.0000000000000001E-3</v>
      </c>
      <c r="J711" s="24"/>
      <c r="K711" s="39">
        <f t="shared" si="22"/>
        <v>0</v>
      </c>
      <c r="L711" s="42">
        <f t="shared" si="23"/>
        <v>0</v>
      </c>
      <c r="M711" s="19" t="s">
        <v>1973</v>
      </c>
    </row>
    <row r="712" spans="1:13" ht="11.1" customHeight="1">
      <c r="A712" s="19" t="s">
        <v>24</v>
      </c>
      <c r="B712" s="20"/>
      <c r="C712" s="19" t="s">
        <v>723</v>
      </c>
      <c r="D712" s="19" t="s">
        <v>1974</v>
      </c>
      <c r="E712" s="19" t="s">
        <v>1975</v>
      </c>
      <c r="F712" s="21">
        <v>4</v>
      </c>
      <c r="G712" s="22">
        <v>6290</v>
      </c>
      <c r="H712" s="23">
        <v>3.2000000000000001E-2</v>
      </c>
      <c r="I712" s="23">
        <v>8.0000000000000002E-3</v>
      </c>
      <c r="J712" s="24"/>
      <c r="K712" s="39">
        <f t="shared" si="22"/>
        <v>0</v>
      </c>
      <c r="L712" s="42">
        <f t="shared" si="23"/>
        <v>0</v>
      </c>
      <c r="M712" s="19" t="s">
        <v>1976</v>
      </c>
    </row>
    <row r="713" spans="1:13" ht="11.1" customHeight="1">
      <c r="A713" s="19" t="s">
        <v>24</v>
      </c>
      <c r="B713" s="20"/>
      <c r="C713" s="19" t="s">
        <v>723</v>
      </c>
      <c r="D713" s="19" t="s">
        <v>1977</v>
      </c>
      <c r="E713" s="19" t="s">
        <v>1978</v>
      </c>
      <c r="F713" s="21">
        <v>4</v>
      </c>
      <c r="G713" s="22">
        <v>6590</v>
      </c>
      <c r="H713" s="23">
        <v>3.2000000000000001E-2</v>
      </c>
      <c r="I713" s="23">
        <v>8.0000000000000002E-3</v>
      </c>
      <c r="J713" s="24"/>
      <c r="K713" s="39">
        <f t="shared" si="22"/>
        <v>0</v>
      </c>
      <c r="L713" s="42">
        <f t="shared" si="23"/>
        <v>0</v>
      </c>
      <c r="M713" s="19" t="s">
        <v>1979</v>
      </c>
    </row>
    <row r="714" spans="1:13" ht="11.1" customHeight="1">
      <c r="A714" s="19" t="s">
        <v>24</v>
      </c>
      <c r="B714" s="20"/>
      <c r="C714" s="19" t="s">
        <v>723</v>
      </c>
      <c r="D714" s="19" t="s">
        <v>1980</v>
      </c>
      <c r="E714" s="19" t="s">
        <v>1981</v>
      </c>
      <c r="F714" s="21">
        <v>4</v>
      </c>
      <c r="G714" s="22">
        <v>7490</v>
      </c>
      <c r="H714" s="23">
        <v>2.4E-2</v>
      </c>
      <c r="I714" s="23">
        <v>6.0000000000000001E-3</v>
      </c>
      <c r="J714" s="24"/>
      <c r="K714" s="39">
        <f t="shared" si="22"/>
        <v>0</v>
      </c>
      <c r="L714" s="42">
        <f t="shared" si="23"/>
        <v>0</v>
      </c>
      <c r="M714" s="19" t="s">
        <v>1982</v>
      </c>
    </row>
    <row r="715" spans="1:13" ht="11.1" customHeight="1">
      <c r="A715" s="19" t="s">
        <v>24</v>
      </c>
      <c r="B715" s="20"/>
      <c r="C715" s="19" t="s">
        <v>723</v>
      </c>
      <c r="D715" s="19" t="s">
        <v>1983</v>
      </c>
      <c r="E715" s="19" t="s">
        <v>1984</v>
      </c>
      <c r="F715" s="21">
        <v>4</v>
      </c>
      <c r="G715" s="22">
        <v>11990</v>
      </c>
      <c r="H715" s="23">
        <v>5.1999999999999998E-2</v>
      </c>
      <c r="I715" s="23">
        <v>1.2999999999999999E-2</v>
      </c>
      <c r="J715" s="24"/>
      <c r="K715" s="39">
        <f t="shared" si="22"/>
        <v>0</v>
      </c>
      <c r="L715" s="42">
        <f t="shared" si="23"/>
        <v>0</v>
      </c>
      <c r="M715" s="19" t="s">
        <v>1985</v>
      </c>
    </row>
    <row r="716" spans="1:13" ht="11.1" customHeight="1">
      <c r="A716" s="19" t="s">
        <v>24</v>
      </c>
      <c r="B716" s="20"/>
      <c r="C716" s="19" t="s">
        <v>723</v>
      </c>
      <c r="D716" s="19" t="s">
        <v>1986</v>
      </c>
      <c r="E716" s="19" t="s">
        <v>1987</v>
      </c>
      <c r="F716" s="21">
        <v>4</v>
      </c>
      <c r="G716" s="22">
        <v>9890</v>
      </c>
      <c r="H716" s="23">
        <v>3.2000000000000001E-2</v>
      </c>
      <c r="I716" s="23">
        <v>8.0000000000000002E-3</v>
      </c>
      <c r="J716" s="24"/>
      <c r="K716" s="39">
        <f t="shared" si="22"/>
        <v>0</v>
      </c>
      <c r="L716" s="42">
        <f t="shared" si="23"/>
        <v>0</v>
      </c>
      <c r="M716" s="19" t="s">
        <v>1988</v>
      </c>
    </row>
    <row r="717" spans="1:13" ht="11.1" customHeight="1">
      <c r="A717" s="19" t="s">
        <v>24</v>
      </c>
      <c r="B717" s="20"/>
      <c r="C717" s="19" t="s">
        <v>723</v>
      </c>
      <c r="D717" s="19" t="s">
        <v>1989</v>
      </c>
      <c r="E717" s="19" t="s">
        <v>1990</v>
      </c>
      <c r="F717" s="21">
        <v>4</v>
      </c>
      <c r="G717" s="22">
        <v>2943.8</v>
      </c>
      <c r="H717" s="23">
        <v>1.6E-2</v>
      </c>
      <c r="I717" s="23">
        <v>4.0000000000000001E-3</v>
      </c>
      <c r="J717" s="24"/>
      <c r="K717" s="39">
        <f t="shared" si="22"/>
        <v>0</v>
      </c>
      <c r="L717" s="42">
        <f t="shared" si="23"/>
        <v>0</v>
      </c>
      <c r="M717" s="19" t="s">
        <v>1991</v>
      </c>
    </row>
    <row r="718" spans="1:13" ht="11.1" customHeight="1">
      <c r="A718" s="19" t="s">
        <v>24</v>
      </c>
      <c r="B718" s="20"/>
      <c r="C718" s="19" t="s">
        <v>1092</v>
      </c>
      <c r="D718" s="19" t="s">
        <v>1992</v>
      </c>
      <c r="E718" s="19" t="s">
        <v>1993</v>
      </c>
      <c r="F718" s="21">
        <v>6</v>
      </c>
      <c r="G718" s="22">
        <v>2872</v>
      </c>
      <c r="H718" s="29"/>
      <c r="I718" s="29"/>
      <c r="J718" s="24"/>
      <c r="K718" s="39">
        <f t="shared" si="22"/>
        <v>0</v>
      </c>
      <c r="L718" s="42">
        <f t="shared" si="23"/>
        <v>0</v>
      </c>
      <c r="M718" s="24"/>
    </row>
    <row r="719" spans="1:13" ht="11.1" customHeight="1">
      <c r="A719" s="19" t="s">
        <v>24</v>
      </c>
      <c r="B719" s="20"/>
      <c r="C719" s="19" t="s">
        <v>452</v>
      </c>
      <c r="D719" s="19" t="s">
        <v>1994</v>
      </c>
      <c r="E719" s="19" t="s">
        <v>1995</v>
      </c>
      <c r="F719" s="21">
        <v>6</v>
      </c>
      <c r="G719" s="22">
        <v>4999.66</v>
      </c>
      <c r="H719" s="22">
        <v>0.06</v>
      </c>
      <c r="I719" s="22">
        <v>0.01</v>
      </c>
      <c r="J719" s="24"/>
      <c r="K719" s="39">
        <f t="shared" si="22"/>
        <v>0</v>
      </c>
      <c r="L719" s="42">
        <f t="shared" si="23"/>
        <v>0</v>
      </c>
      <c r="M719" s="19" t="s">
        <v>1996</v>
      </c>
    </row>
    <row r="720" spans="1:13" ht="11.1" customHeight="1">
      <c r="A720" s="19" t="s">
        <v>19</v>
      </c>
      <c r="B720" s="20"/>
      <c r="C720" s="19" t="s">
        <v>452</v>
      </c>
      <c r="D720" s="19" t="s">
        <v>1997</v>
      </c>
      <c r="E720" s="19" t="s">
        <v>1995</v>
      </c>
      <c r="F720" s="21">
        <v>6</v>
      </c>
      <c r="G720" s="22">
        <v>5453.96</v>
      </c>
      <c r="H720" s="22">
        <v>0.06</v>
      </c>
      <c r="I720" s="22">
        <v>0.01</v>
      </c>
      <c r="J720" s="24"/>
      <c r="K720" s="39">
        <f t="shared" si="22"/>
        <v>0</v>
      </c>
      <c r="L720" s="42">
        <f t="shared" si="23"/>
        <v>0</v>
      </c>
      <c r="M720" s="19" t="s">
        <v>1998</v>
      </c>
    </row>
    <row r="721" spans="1:13" ht="11.1" customHeight="1">
      <c r="A721" s="19" t="s">
        <v>24</v>
      </c>
      <c r="B721" s="20"/>
      <c r="C721" s="19" t="s">
        <v>452</v>
      </c>
      <c r="D721" s="19" t="s">
        <v>1999</v>
      </c>
      <c r="E721" s="19" t="s">
        <v>2000</v>
      </c>
      <c r="F721" s="21">
        <v>6</v>
      </c>
      <c r="G721" s="22">
        <v>7272.34</v>
      </c>
      <c r="H721" s="23">
        <v>5.3999999999999999E-2</v>
      </c>
      <c r="I721" s="23">
        <v>8.9999999999999993E-3</v>
      </c>
      <c r="J721" s="24"/>
      <c r="K721" s="39">
        <f t="shared" si="22"/>
        <v>0</v>
      </c>
      <c r="L721" s="42">
        <f t="shared" si="23"/>
        <v>0</v>
      </c>
      <c r="M721" s="19" t="s">
        <v>2001</v>
      </c>
    </row>
    <row r="722" spans="1:13" ht="11.1" customHeight="1">
      <c r="A722" s="19" t="s">
        <v>19</v>
      </c>
      <c r="B722" s="20"/>
      <c r="C722" s="19" t="s">
        <v>452</v>
      </c>
      <c r="D722" s="19" t="s">
        <v>2002</v>
      </c>
      <c r="E722" s="19" t="s">
        <v>2003</v>
      </c>
      <c r="F722" s="21">
        <v>6</v>
      </c>
      <c r="G722" s="22">
        <v>7817.5</v>
      </c>
      <c r="H722" s="23">
        <v>6.6000000000000003E-2</v>
      </c>
      <c r="I722" s="23">
        <v>1.0999999999999999E-2</v>
      </c>
      <c r="J722" s="24"/>
      <c r="K722" s="39">
        <f t="shared" si="22"/>
        <v>0</v>
      </c>
      <c r="L722" s="42">
        <f t="shared" si="23"/>
        <v>0</v>
      </c>
      <c r="M722" s="19" t="s">
        <v>2004</v>
      </c>
    </row>
    <row r="723" spans="1:13" ht="11.1" customHeight="1">
      <c r="A723" s="19" t="s">
        <v>19</v>
      </c>
      <c r="B723" s="20"/>
      <c r="C723" s="19" t="s">
        <v>452</v>
      </c>
      <c r="D723" s="19" t="s">
        <v>2005</v>
      </c>
      <c r="E723" s="19" t="s">
        <v>2006</v>
      </c>
      <c r="F723" s="21">
        <v>6</v>
      </c>
      <c r="G723" s="22">
        <v>11362.22</v>
      </c>
      <c r="H723" s="23">
        <v>6.6000000000000003E-2</v>
      </c>
      <c r="I723" s="23">
        <v>1.0999999999999999E-2</v>
      </c>
      <c r="J723" s="24"/>
      <c r="K723" s="39">
        <f t="shared" si="22"/>
        <v>0</v>
      </c>
      <c r="L723" s="42">
        <f t="shared" si="23"/>
        <v>0</v>
      </c>
      <c r="M723" s="24"/>
    </row>
    <row r="724" spans="1:13" ht="11.1" customHeight="1">
      <c r="A724" s="19" t="s">
        <v>19</v>
      </c>
      <c r="B724" s="20"/>
      <c r="C724" s="19" t="s">
        <v>723</v>
      </c>
      <c r="D724" s="19" t="s">
        <v>2007</v>
      </c>
      <c r="E724" s="19" t="s">
        <v>2008</v>
      </c>
      <c r="F724" s="21">
        <v>10</v>
      </c>
      <c r="G724" s="22">
        <v>1290</v>
      </c>
      <c r="H724" s="22">
        <v>0.01</v>
      </c>
      <c r="I724" s="23">
        <v>1E-3</v>
      </c>
      <c r="J724" s="24"/>
      <c r="K724" s="39">
        <f t="shared" si="22"/>
        <v>0</v>
      </c>
      <c r="L724" s="42">
        <f t="shared" si="23"/>
        <v>0</v>
      </c>
      <c r="M724" s="19" t="s">
        <v>2009</v>
      </c>
    </row>
    <row r="725" spans="1:13" ht="11.1" customHeight="1">
      <c r="A725" s="19" t="s">
        <v>19</v>
      </c>
      <c r="B725" s="20"/>
      <c r="C725" s="19" t="s">
        <v>723</v>
      </c>
      <c r="D725" s="19" t="s">
        <v>2010</v>
      </c>
      <c r="E725" s="19" t="s">
        <v>2011</v>
      </c>
      <c r="F725" s="21">
        <v>6</v>
      </c>
      <c r="G725" s="22">
        <v>1990</v>
      </c>
      <c r="H725" s="23">
        <v>1.2E-2</v>
      </c>
      <c r="I725" s="23">
        <v>2E-3</v>
      </c>
      <c r="J725" s="24"/>
      <c r="K725" s="39">
        <f t="shared" si="22"/>
        <v>0</v>
      </c>
      <c r="L725" s="42">
        <f t="shared" si="23"/>
        <v>0</v>
      </c>
      <c r="M725" s="19" t="s">
        <v>2012</v>
      </c>
    </row>
    <row r="726" spans="1:13" ht="11.1" customHeight="1">
      <c r="A726" s="19" t="s">
        <v>24</v>
      </c>
      <c r="B726" s="20"/>
      <c r="C726" s="19" t="s">
        <v>723</v>
      </c>
      <c r="D726" s="19" t="s">
        <v>2013</v>
      </c>
      <c r="E726" s="19" t="s">
        <v>2014</v>
      </c>
      <c r="F726" s="21">
        <v>6</v>
      </c>
      <c r="G726" s="28">
        <v>0</v>
      </c>
      <c r="H726" s="22">
        <v>0.03</v>
      </c>
      <c r="I726" s="23">
        <v>5.0000000000000001E-3</v>
      </c>
      <c r="J726" s="24"/>
      <c r="K726" s="39">
        <f t="shared" si="22"/>
        <v>0</v>
      </c>
      <c r="L726" s="42">
        <f t="shared" si="23"/>
        <v>0</v>
      </c>
      <c r="M726" s="19" t="s">
        <v>2015</v>
      </c>
    </row>
    <row r="727" spans="1:13" ht="11.1" customHeight="1">
      <c r="A727" s="19" t="s">
        <v>24</v>
      </c>
      <c r="B727" s="20"/>
      <c r="C727" s="19" t="s">
        <v>723</v>
      </c>
      <c r="D727" s="19" t="s">
        <v>2016</v>
      </c>
      <c r="E727" s="19" t="s">
        <v>2017</v>
      </c>
      <c r="F727" s="21">
        <v>6</v>
      </c>
      <c r="G727" s="22">
        <v>2690</v>
      </c>
      <c r="H727" s="22">
        <v>0.03</v>
      </c>
      <c r="I727" s="23">
        <v>5.0000000000000001E-3</v>
      </c>
      <c r="J727" s="24"/>
      <c r="K727" s="39">
        <f t="shared" si="22"/>
        <v>0</v>
      </c>
      <c r="L727" s="42">
        <f t="shared" si="23"/>
        <v>0</v>
      </c>
      <c r="M727" s="19" t="s">
        <v>2018</v>
      </c>
    </row>
    <row r="728" spans="1:13" ht="11.1" customHeight="1">
      <c r="A728" s="19" t="s">
        <v>24</v>
      </c>
      <c r="B728" s="20"/>
      <c r="C728" s="19" t="s">
        <v>723</v>
      </c>
      <c r="D728" s="19" t="s">
        <v>2019</v>
      </c>
      <c r="E728" s="19" t="s">
        <v>2020</v>
      </c>
      <c r="F728" s="21">
        <v>6</v>
      </c>
      <c r="G728" s="22">
        <v>3290</v>
      </c>
      <c r="H728" s="22">
        <v>0.03</v>
      </c>
      <c r="I728" s="23">
        <v>5.0000000000000001E-3</v>
      </c>
      <c r="J728" s="24"/>
      <c r="K728" s="39">
        <f t="shared" si="22"/>
        <v>0</v>
      </c>
      <c r="L728" s="42">
        <f t="shared" si="23"/>
        <v>0</v>
      </c>
      <c r="M728" s="19" t="s">
        <v>2021</v>
      </c>
    </row>
    <row r="729" spans="1:13" ht="11.1" customHeight="1">
      <c r="A729" s="19" t="s">
        <v>24</v>
      </c>
      <c r="B729" s="20"/>
      <c r="C729" s="19" t="s">
        <v>723</v>
      </c>
      <c r="D729" s="19" t="s">
        <v>2022</v>
      </c>
      <c r="E729" s="19" t="s">
        <v>2023</v>
      </c>
      <c r="F729" s="21">
        <v>4</v>
      </c>
      <c r="G729" s="22">
        <v>9990</v>
      </c>
      <c r="H729" s="23">
        <v>5.1999999999999998E-2</v>
      </c>
      <c r="I729" s="23">
        <v>1.2999999999999999E-2</v>
      </c>
      <c r="J729" s="24"/>
      <c r="K729" s="39">
        <f t="shared" si="22"/>
        <v>0</v>
      </c>
      <c r="L729" s="42">
        <f t="shared" si="23"/>
        <v>0</v>
      </c>
      <c r="M729" s="19" t="s">
        <v>2024</v>
      </c>
    </row>
    <row r="730" spans="1:13" ht="11.1" customHeight="1">
      <c r="A730" s="19" t="s">
        <v>24</v>
      </c>
      <c r="B730" s="20"/>
      <c r="C730" s="19" t="s">
        <v>723</v>
      </c>
      <c r="D730" s="19" t="s">
        <v>2025</v>
      </c>
      <c r="E730" s="19" t="s">
        <v>2026</v>
      </c>
      <c r="F730" s="21">
        <v>6</v>
      </c>
      <c r="G730" s="22">
        <v>3990</v>
      </c>
      <c r="H730" s="23">
        <v>4.2000000000000003E-2</v>
      </c>
      <c r="I730" s="23">
        <v>7.0000000000000001E-3</v>
      </c>
      <c r="J730" s="24"/>
      <c r="K730" s="39">
        <f t="shared" si="22"/>
        <v>0</v>
      </c>
      <c r="L730" s="42">
        <f t="shared" si="23"/>
        <v>0</v>
      </c>
      <c r="M730" s="19" t="s">
        <v>2027</v>
      </c>
    </row>
    <row r="731" spans="1:13" ht="11.1" customHeight="1">
      <c r="A731" s="19" t="s">
        <v>19</v>
      </c>
      <c r="B731" s="20"/>
      <c r="C731" s="19" t="s">
        <v>723</v>
      </c>
      <c r="D731" s="19" t="s">
        <v>2028</v>
      </c>
      <c r="E731" s="19" t="s">
        <v>2029</v>
      </c>
      <c r="F731" s="21">
        <v>6</v>
      </c>
      <c r="G731" s="22">
        <v>4390</v>
      </c>
      <c r="H731" s="22">
        <v>0.03</v>
      </c>
      <c r="I731" s="23">
        <v>5.0000000000000001E-3</v>
      </c>
      <c r="J731" s="24"/>
      <c r="K731" s="39">
        <f t="shared" si="22"/>
        <v>0</v>
      </c>
      <c r="L731" s="42">
        <f t="shared" si="23"/>
        <v>0</v>
      </c>
      <c r="M731" s="19" t="s">
        <v>2030</v>
      </c>
    </row>
    <row r="732" spans="1:13" ht="11.1" customHeight="1">
      <c r="A732" s="19" t="s">
        <v>19</v>
      </c>
      <c r="B732" s="20"/>
      <c r="C732" s="19" t="s">
        <v>723</v>
      </c>
      <c r="D732" s="19" t="s">
        <v>2031</v>
      </c>
      <c r="E732" s="19" t="s">
        <v>2032</v>
      </c>
      <c r="F732" s="21">
        <v>6</v>
      </c>
      <c r="G732" s="22">
        <v>4790</v>
      </c>
      <c r="H732" s="22">
        <v>0.03</v>
      </c>
      <c r="I732" s="23">
        <v>5.0000000000000001E-3</v>
      </c>
      <c r="J732" s="24"/>
      <c r="K732" s="39">
        <f t="shared" si="22"/>
        <v>0</v>
      </c>
      <c r="L732" s="42">
        <f t="shared" si="23"/>
        <v>0</v>
      </c>
      <c r="M732" s="19" t="s">
        <v>2030</v>
      </c>
    </row>
    <row r="733" spans="1:13" ht="11.1" customHeight="1">
      <c r="A733" s="19" t="s">
        <v>24</v>
      </c>
      <c r="B733" s="20"/>
      <c r="C733" s="19" t="s">
        <v>723</v>
      </c>
      <c r="D733" s="19" t="s">
        <v>2033</v>
      </c>
      <c r="E733" s="19" t="s">
        <v>2034</v>
      </c>
      <c r="F733" s="21">
        <v>4</v>
      </c>
      <c r="G733" s="22">
        <v>7390</v>
      </c>
      <c r="H733" s="23">
        <v>2.4E-2</v>
      </c>
      <c r="I733" s="23">
        <v>6.0000000000000001E-3</v>
      </c>
      <c r="J733" s="24"/>
      <c r="K733" s="39">
        <f t="shared" si="22"/>
        <v>0</v>
      </c>
      <c r="L733" s="42">
        <f t="shared" si="23"/>
        <v>0</v>
      </c>
      <c r="M733" s="19" t="s">
        <v>2035</v>
      </c>
    </row>
    <row r="734" spans="1:13" ht="11.1" customHeight="1">
      <c r="A734" s="19" t="s">
        <v>19</v>
      </c>
      <c r="B734" s="20"/>
      <c r="C734" s="19" t="s">
        <v>723</v>
      </c>
      <c r="D734" s="19" t="s">
        <v>2036</v>
      </c>
      <c r="E734" s="19" t="s">
        <v>2037</v>
      </c>
      <c r="F734" s="21">
        <v>4</v>
      </c>
      <c r="G734" s="22">
        <v>7290</v>
      </c>
      <c r="H734" s="23">
        <v>2.4E-2</v>
      </c>
      <c r="I734" s="23">
        <v>6.0000000000000001E-3</v>
      </c>
      <c r="J734" s="24"/>
      <c r="K734" s="39">
        <f t="shared" si="22"/>
        <v>0</v>
      </c>
      <c r="L734" s="42">
        <f t="shared" si="23"/>
        <v>0</v>
      </c>
      <c r="M734" s="19" t="s">
        <v>2038</v>
      </c>
    </row>
    <row r="735" spans="1:13" ht="11.1" customHeight="1">
      <c r="A735" s="19" t="s">
        <v>24</v>
      </c>
      <c r="B735" s="20"/>
      <c r="C735" s="19" t="s">
        <v>723</v>
      </c>
      <c r="D735" s="19" t="s">
        <v>2039</v>
      </c>
      <c r="E735" s="19" t="s">
        <v>2040</v>
      </c>
      <c r="F735" s="21">
        <v>4</v>
      </c>
      <c r="G735" s="22">
        <v>8490</v>
      </c>
      <c r="H735" s="23">
        <v>2.8000000000000001E-2</v>
      </c>
      <c r="I735" s="23">
        <v>7.0000000000000001E-3</v>
      </c>
      <c r="J735" s="24"/>
      <c r="K735" s="39">
        <f t="shared" si="22"/>
        <v>0</v>
      </c>
      <c r="L735" s="42">
        <f t="shared" si="23"/>
        <v>0</v>
      </c>
      <c r="M735" s="19" t="s">
        <v>2041</v>
      </c>
    </row>
    <row r="736" spans="1:13" ht="11.1" customHeight="1">
      <c r="A736" s="19" t="s">
        <v>19</v>
      </c>
      <c r="B736" s="20"/>
      <c r="C736" s="19" t="s">
        <v>1584</v>
      </c>
      <c r="D736" s="19" t="s">
        <v>2042</v>
      </c>
      <c r="E736" s="19" t="s">
        <v>2043</v>
      </c>
      <c r="F736" s="21">
        <v>4</v>
      </c>
      <c r="G736" s="22">
        <v>4990</v>
      </c>
      <c r="H736" s="23">
        <v>3.2000000000000001E-2</v>
      </c>
      <c r="I736" s="23">
        <v>8.0000000000000002E-3</v>
      </c>
      <c r="J736" s="24"/>
      <c r="K736" s="39">
        <f t="shared" si="22"/>
        <v>0</v>
      </c>
      <c r="L736" s="42">
        <f t="shared" si="23"/>
        <v>0</v>
      </c>
      <c r="M736" s="19" t="s">
        <v>2044</v>
      </c>
    </row>
    <row r="737" spans="1:13" ht="11.1" customHeight="1">
      <c r="A737" s="19" t="s">
        <v>19</v>
      </c>
      <c r="B737" s="20"/>
      <c r="C737" s="19" t="s">
        <v>1584</v>
      </c>
      <c r="D737" s="19" t="s">
        <v>2045</v>
      </c>
      <c r="E737" s="19" t="s">
        <v>2046</v>
      </c>
      <c r="F737" s="21">
        <v>4</v>
      </c>
      <c r="G737" s="22">
        <v>5990</v>
      </c>
      <c r="H737" s="23">
        <v>3.2000000000000001E-2</v>
      </c>
      <c r="I737" s="23">
        <v>8.0000000000000002E-3</v>
      </c>
      <c r="J737" s="24"/>
      <c r="K737" s="39">
        <f t="shared" si="22"/>
        <v>0</v>
      </c>
      <c r="L737" s="42">
        <f t="shared" si="23"/>
        <v>0</v>
      </c>
      <c r="M737" s="19" t="s">
        <v>2047</v>
      </c>
    </row>
    <row r="738" spans="1:13" ht="11.1" customHeight="1">
      <c r="A738" s="19" t="s">
        <v>24</v>
      </c>
      <c r="B738" s="20"/>
      <c r="C738" s="19" t="s">
        <v>928</v>
      </c>
      <c r="D738" s="19" t="s">
        <v>2048</v>
      </c>
      <c r="E738" s="19" t="s">
        <v>2049</v>
      </c>
      <c r="F738" s="21">
        <v>3</v>
      </c>
      <c r="G738" s="28">
        <v>0</v>
      </c>
      <c r="H738" s="22">
        <v>0.03</v>
      </c>
      <c r="I738" s="22">
        <v>0.01</v>
      </c>
      <c r="J738" s="24"/>
      <c r="K738" s="39">
        <f t="shared" si="22"/>
        <v>0</v>
      </c>
      <c r="L738" s="42">
        <f t="shared" si="23"/>
        <v>0</v>
      </c>
      <c r="M738" s="24"/>
    </row>
    <row r="739" spans="1:13" ht="11.1" customHeight="1">
      <c r="A739" s="19" t="s">
        <v>19</v>
      </c>
      <c r="B739" s="20"/>
      <c r="C739" s="19" t="s">
        <v>1092</v>
      </c>
      <c r="D739" s="19" t="s">
        <v>2050</v>
      </c>
      <c r="E739" s="19" t="s">
        <v>2051</v>
      </c>
      <c r="F739" s="21">
        <v>6</v>
      </c>
      <c r="G739" s="22">
        <v>6190</v>
      </c>
      <c r="H739" s="23">
        <v>5.3999999999999999E-2</v>
      </c>
      <c r="I739" s="23">
        <v>8.9999999999999993E-3</v>
      </c>
      <c r="J739" s="24"/>
      <c r="K739" s="39">
        <f t="shared" si="22"/>
        <v>0</v>
      </c>
      <c r="L739" s="42">
        <f t="shared" si="23"/>
        <v>0</v>
      </c>
      <c r="M739" s="19" t="s">
        <v>2052</v>
      </c>
    </row>
    <row r="740" spans="1:13" ht="11.1" customHeight="1">
      <c r="A740" s="19" t="s">
        <v>24</v>
      </c>
      <c r="B740" s="20"/>
      <c r="C740" s="19" t="s">
        <v>1092</v>
      </c>
      <c r="D740" s="19" t="s">
        <v>2053</v>
      </c>
      <c r="E740" s="19" t="s">
        <v>2054</v>
      </c>
      <c r="F740" s="21">
        <v>6</v>
      </c>
      <c r="G740" s="22">
        <v>3100</v>
      </c>
      <c r="H740" s="23">
        <v>3.5999999999999997E-2</v>
      </c>
      <c r="I740" s="23">
        <v>6.0000000000000001E-3</v>
      </c>
      <c r="J740" s="24"/>
      <c r="K740" s="39">
        <f t="shared" si="22"/>
        <v>0</v>
      </c>
      <c r="L740" s="42">
        <f t="shared" si="23"/>
        <v>0</v>
      </c>
      <c r="M740" s="19" t="s">
        <v>2055</v>
      </c>
    </row>
    <row r="741" spans="1:13" ht="11.1" customHeight="1">
      <c r="A741" s="19" t="s">
        <v>24</v>
      </c>
      <c r="B741" s="20"/>
      <c r="C741" s="19" t="s">
        <v>1092</v>
      </c>
      <c r="D741" s="19" t="s">
        <v>2056</v>
      </c>
      <c r="E741" s="19" t="s">
        <v>2057</v>
      </c>
      <c r="F741" s="21">
        <v>6</v>
      </c>
      <c r="G741" s="22">
        <v>3490</v>
      </c>
      <c r="H741" s="23">
        <v>3.5999999999999997E-2</v>
      </c>
      <c r="I741" s="23">
        <v>6.0000000000000001E-3</v>
      </c>
      <c r="J741" s="24"/>
      <c r="K741" s="39">
        <f t="shared" si="22"/>
        <v>0</v>
      </c>
      <c r="L741" s="42">
        <f t="shared" si="23"/>
        <v>0</v>
      </c>
      <c r="M741" s="19" t="s">
        <v>2058</v>
      </c>
    </row>
    <row r="742" spans="1:13" ht="11.1" customHeight="1">
      <c r="A742" s="19" t="s">
        <v>24</v>
      </c>
      <c r="B742" s="20"/>
      <c r="C742" s="19" t="s">
        <v>1092</v>
      </c>
      <c r="D742" s="19" t="s">
        <v>2059</v>
      </c>
      <c r="E742" s="19" t="s">
        <v>2060</v>
      </c>
      <c r="F742" s="21">
        <v>8</v>
      </c>
      <c r="G742" s="22">
        <v>3190</v>
      </c>
      <c r="H742" s="22">
        <v>0.04</v>
      </c>
      <c r="I742" s="23">
        <v>5.0000000000000001E-3</v>
      </c>
      <c r="J742" s="24"/>
      <c r="K742" s="39">
        <f t="shared" si="22"/>
        <v>0</v>
      </c>
      <c r="L742" s="42">
        <f t="shared" si="23"/>
        <v>0</v>
      </c>
      <c r="M742" s="19" t="s">
        <v>2061</v>
      </c>
    </row>
    <row r="743" spans="1:13" ht="11.1" customHeight="1">
      <c r="A743" s="19" t="s">
        <v>24</v>
      </c>
      <c r="B743" s="20"/>
      <c r="C743" s="19" t="s">
        <v>1092</v>
      </c>
      <c r="D743" s="19" t="s">
        <v>2062</v>
      </c>
      <c r="E743" s="19" t="s">
        <v>2063</v>
      </c>
      <c r="F743" s="21">
        <v>6</v>
      </c>
      <c r="G743" s="28">
        <v>0</v>
      </c>
      <c r="H743" s="22">
        <v>0.03</v>
      </c>
      <c r="I743" s="23">
        <v>5.0000000000000001E-3</v>
      </c>
      <c r="J743" s="24"/>
      <c r="K743" s="39">
        <f t="shared" si="22"/>
        <v>0</v>
      </c>
      <c r="L743" s="42">
        <f t="shared" si="23"/>
        <v>0</v>
      </c>
      <c r="M743" s="19" t="s">
        <v>2064</v>
      </c>
    </row>
    <row r="744" spans="1:13" ht="11.1" customHeight="1">
      <c r="A744" s="19" t="s">
        <v>24</v>
      </c>
      <c r="B744" s="20"/>
      <c r="C744" s="19" t="s">
        <v>1092</v>
      </c>
      <c r="D744" s="19" t="s">
        <v>2065</v>
      </c>
      <c r="E744" s="19" t="s">
        <v>2066</v>
      </c>
      <c r="F744" s="21">
        <v>6</v>
      </c>
      <c r="G744" s="22">
        <v>2390</v>
      </c>
      <c r="H744" s="23">
        <v>3.5999999999999997E-2</v>
      </c>
      <c r="I744" s="23">
        <v>6.0000000000000001E-3</v>
      </c>
      <c r="J744" s="24"/>
      <c r="K744" s="39">
        <f t="shared" si="22"/>
        <v>0</v>
      </c>
      <c r="L744" s="42">
        <f t="shared" si="23"/>
        <v>0</v>
      </c>
      <c r="M744" s="19" t="s">
        <v>2067</v>
      </c>
    </row>
    <row r="745" spans="1:13" ht="11.1" customHeight="1">
      <c r="A745" s="19" t="s">
        <v>24</v>
      </c>
      <c r="B745" s="20"/>
      <c r="C745" s="19" t="s">
        <v>1092</v>
      </c>
      <c r="D745" s="19" t="s">
        <v>2068</v>
      </c>
      <c r="E745" s="19" t="s">
        <v>2069</v>
      </c>
      <c r="F745" s="21">
        <v>6</v>
      </c>
      <c r="G745" s="22">
        <v>4100</v>
      </c>
      <c r="H745" s="23">
        <v>3.5999999999999997E-2</v>
      </c>
      <c r="I745" s="23">
        <v>6.0000000000000001E-3</v>
      </c>
      <c r="J745" s="24"/>
      <c r="K745" s="39">
        <f t="shared" si="22"/>
        <v>0</v>
      </c>
      <c r="L745" s="42">
        <f t="shared" si="23"/>
        <v>0</v>
      </c>
      <c r="M745" s="19" t="s">
        <v>2070</v>
      </c>
    </row>
    <row r="746" spans="1:13" ht="11.1" customHeight="1">
      <c r="A746" s="19" t="s">
        <v>19</v>
      </c>
      <c r="B746" s="20"/>
      <c r="C746" s="19" t="s">
        <v>1092</v>
      </c>
      <c r="D746" s="19" t="s">
        <v>2071</v>
      </c>
      <c r="E746" s="19" t="s">
        <v>2072</v>
      </c>
      <c r="F746" s="21">
        <v>6</v>
      </c>
      <c r="G746" s="22">
        <v>9190</v>
      </c>
      <c r="H746" s="29"/>
      <c r="I746" s="29"/>
      <c r="J746" s="24"/>
      <c r="K746" s="39">
        <f t="shared" si="22"/>
        <v>0</v>
      </c>
      <c r="L746" s="42">
        <f t="shared" si="23"/>
        <v>0</v>
      </c>
      <c r="M746" s="24"/>
    </row>
    <row r="747" spans="1:13" ht="11.1" customHeight="1">
      <c r="A747" s="19" t="s">
        <v>19</v>
      </c>
      <c r="B747" s="20"/>
      <c r="C747" s="19" t="s">
        <v>1092</v>
      </c>
      <c r="D747" s="19" t="s">
        <v>2073</v>
      </c>
      <c r="E747" s="19" t="s">
        <v>2074</v>
      </c>
      <c r="F747" s="21">
        <v>8</v>
      </c>
      <c r="G747" s="22">
        <v>3432</v>
      </c>
      <c r="H747" s="22">
        <v>0.12</v>
      </c>
      <c r="I747" s="23">
        <v>1.4999999999999999E-2</v>
      </c>
      <c r="J747" s="24"/>
      <c r="K747" s="39">
        <f t="shared" si="22"/>
        <v>0</v>
      </c>
      <c r="L747" s="42">
        <f t="shared" si="23"/>
        <v>0</v>
      </c>
      <c r="M747" s="19" t="s">
        <v>2075</v>
      </c>
    </row>
    <row r="748" spans="1:13" ht="11.1" customHeight="1">
      <c r="A748" s="19" t="s">
        <v>24</v>
      </c>
      <c r="B748" s="20"/>
      <c r="C748" s="19" t="s">
        <v>1092</v>
      </c>
      <c r="D748" s="19" t="s">
        <v>2076</v>
      </c>
      <c r="E748" s="19" t="s">
        <v>2077</v>
      </c>
      <c r="F748" s="21">
        <v>8</v>
      </c>
      <c r="G748" s="22">
        <v>6150</v>
      </c>
      <c r="H748" s="23">
        <v>5.6000000000000001E-2</v>
      </c>
      <c r="I748" s="23">
        <v>7.0000000000000001E-3</v>
      </c>
      <c r="J748" s="24"/>
      <c r="K748" s="39">
        <f t="shared" si="22"/>
        <v>0</v>
      </c>
      <c r="L748" s="42">
        <f t="shared" si="23"/>
        <v>0</v>
      </c>
      <c r="M748" s="19" t="s">
        <v>2078</v>
      </c>
    </row>
    <row r="749" spans="1:13" ht="11.1" customHeight="1">
      <c r="A749" s="19" t="s">
        <v>24</v>
      </c>
      <c r="B749" s="20"/>
      <c r="C749" s="19" t="s">
        <v>1092</v>
      </c>
      <c r="D749" s="19" t="s">
        <v>2079</v>
      </c>
      <c r="E749" s="19" t="s">
        <v>2080</v>
      </c>
      <c r="F749" s="21">
        <v>6</v>
      </c>
      <c r="G749" s="22">
        <v>5100</v>
      </c>
      <c r="H749" s="23">
        <v>4.2000000000000003E-2</v>
      </c>
      <c r="I749" s="23">
        <v>7.0000000000000001E-3</v>
      </c>
      <c r="J749" s="24"/>
      <c r="K749" s="39">
        <f t="shared" si="22"/>
        <v>0</v>
      </c>
      <c r="L749" s="42">
        <f t="shared" si="23"/>
        <v>0</v>
      </c>
      <c r="M749" s="19" t="s">
        <v>2081</v>
      </c>
    </row>
    <row r="750" spans="1:13" ht="11.1" customHeight="1">
      <c r="A750" s="19" t="s">
        <v>19</v>
      </c>
      <c r="B750" s="20"/>
      <c r="C750" s="19" t="s">
        <v>452</v>
      </c>
      <c r="D750" s="19" t="s">
        <v>2082</v>
      </c>
      <c r="E750" s="19" t="s">
        <v>2083</v>
      </c>
      <c r="F750" s="21">
        <v>6</v>
      </c>
      <c r="G750" s="22">
        <v>2362.36</v>
      </c>
      <c r="H750" s="23">
        <v>4.2000000000000003E-2</v>
      </c>
      <c r="I750" s="23">
        <v>7.0000000000000001E-3</v>
      </c>
      <c r="J750" s="24"/>
      <c r="K750" s="39">
        <f t="shared" si="22"/>
        <v>0</v>
      </c>
      <c r="L750" s="42">
        <f t="shared" si="23"/>
        <v>0</v>
      </c>
      <c r="M750" s="19" t="s">
        <v>2084</v>
      </c>
    </row>
    <row r="751" spans="1:13" ht="11.1" customHeight="1">
      <c r="A751" s="19" t="s">
        <v>19</v>
      </c>
      <c r="B751" s="20"/>
      <c r="C751" s="19" t="s">
        <v>452</v>
      </c>
      <c r="D751" s="19" t="s">
        <v>2085</v>
      </c>
      <c r="E751" s="19" t="s">
        <v>2086</v>
      </c>
      <c r="F751" s="21">
        <v>6</v>
      </c>
      <c r="G751" s="22">
        <v>2900</v>
      </c>
      <c r="H751" s="23">
        <v>5.3999999999999999E-2</v>
      </c>
      <c r="I751" s="23">
        <v>8.9999999999999993E-3</v>
      </c>
      <c r="J751" s="24"/>
      <c r="K751" s="39">
        <f t="shared" si="22"/>
        <v>0</v>
      </c>
      <c r="L751" s="42">
        <f t="shared" si="23"/>
        <v>0</v>
      </c>
      <c r="M751" s="19" t="s">
        <v>2087</v>
      </c>
    </row>
    <row r="752" spans="1:13" ht="11.1" customHeight="1">
      <c r="A752" s="19" t="s">
        <v>24</v>
      </c>
      <c r="B752" s="20"/>
      <c r="C752" s="19" t="s">
        <v>452</v>
      </c>
      <c r="D752" s="19" t="s">
        <v>2088</v>
      </c>
      <c r="E752" s="19" t="s">
        <v>2000</v>
      </c>
      <c r="F752" s="21">
        <v>6</v>
      </c>
      <c r="G752" s="22">
        <v>7726.64</v>
      </c>
      <c r="H752" s="23">
        <v>5.3999999999999999E-2</v>
      </c>
      <c r="I752" s="23">
        <v>8.9999999999999993E-3</v>
      </c>
      <c r="J752" s="24"/>
      <c r="K752" s="39">
        <f t="shared" si="22"/>
        <v>0</v>
      </c>
      <c r="L752" s="42">
        <f t="shared" si="23"/>
        <v>0</v>
      </c>
      <c r="M752" s="19" t="s">
        <v>2089</v>
      </c>
    </row>
    <row r="753" spans="1:13" s="16" customFormat="1" ht="15.95" customHeight="1">
      <c r="A753" s="17"/>
      <c r="B753" s="37" t="s">
        <v>2090</v>
      </c>
      <c r="C753" s="37"/>
      <c r="D753" s="37"/>
      <c r="E753" s="37"/>
      <c r="F753" s="18"/>
      <c r="G753" s="18"/>
      <c r="H753" s="18"/>
      <c r="I753" s="18"/>
      <c r="J753" s="18"/>
      <c r="K753" s="40">
        <f t="shared" si="22"/>
        <v>0</v>
      </c>
      <c r="L753" s="43">
        <f t="shared" si="23"/>
        <v>0</v>
      </c>
      <c r="M753" s="18"/>
    </row>
    <row r="754" spans="1:13" ht="11.1" customHeight="1">
      <c r="A754" s="19" t="s">
        <v>24</v>
      </c>
      <c r="B754" s="20"/>
      <c r="C754" s="19" t="s">
        <v>928</v>
      </c>
      <c r="D754" s="19" t="s">
        <v>2091</v>
      </c>
      <c r="E754" s="19" t="s">
        <v>2092</v>
      </c>
      <c r="F754" s="21">
        <v>2</v>
      </c>
      <c r="G754" s="22">
        <v>7364.38</v>
      </c>
      <c r="H754" s="22">
        <v>0.05</v>
      </c>
      <c r="I754" s="23">
        <v>2.5000000000000001E-2</v>
      </c>
      <c r="J754" s="24"/>
      <c r="K754" s="39">
        <f t="shared" si="22"/>
        <v>0</v>
      </c>
      <c r="L754" s="42">
        <f t="shared" si="23"/>
        <v>0</v>
      </c>
      <c r="M754" s="19" t="s">
        <v>2093</v>
      </c>
    </row>
    <row r="755" spans="1:13" ht="11.1" customHeight="1">
      <c r="A755" s="19" t="s">
        <v>19</v>
      </c>
      <c r="B755" s="20"/>
      <c r="C755" s="19" t="s">
        <v>452</v>
      </c>
      <c r="D755" s="19" t="s">
        <v>2094</v>
      </c>
      <c r="E755" s="19" t="s">
        <v>2095</v>
      </c>
      <c r="F755" s="21">
        <v>4</v>
      </c>
      <c r="G755" s="22">
        <v>2900</v>
      </c>
      <c r="H755" s="23">
        <v>9.1999999999999998E-2</v>
      </c>
      <c r="I755" s="23">
        <v>2.3E-2</v>
      </c>
      <c r="J755" s="24"/>
      <c r="K755" s="39">
        <f t="shared" si="22"/>
        <v>0</v>
      </c>
      <c r="L755" s="42">
        <f t="shared" si="23"/>
        <v>0</v>
      </c>
      <c r="M755" s="19" t="s">
        <v>2096</v>
      </c>
    </row>
    <row r="756" spans="1:13" s="16" customFormat="1" ht="15.95" customHeight="1">
      <c r="A756" s="17"/>
      <c r="B756" s="37" t="s">
        <v>2097</v>
      </c>
      <c r="C756" s="37"/>
      <c r="D756" s="37"/>
      <c r="E756" s="37"/>
      <c r="F756" s="18"/>
      <c r="G756" s="18"/>
      <c r="H756" s="18"/>
      <c r="I756" s="18"/>
      <c r="J756" s="18"/>
      <c r="K756" s="40">
        <f t="shared" si="22"/>
        <v>0</v>
      </c>
      <c r="L756" s="43">
        <f t="shared" si="23"/>
        <v>0</v>
      </c>
      <c r="M756" s="18"/>
    </row>
    <row r="757" spans="1:13" ht="11.1" customHeight="1">
      <c r="A757" s="19" t="s">
        <v>24</v>
      </c>
      <c r="B757" s="20"/>
      <c r="C757" s="19" t="s">
        <v>1259</v>
      </c>
      <c r="D757" s="19" t="s">
        <v>2098</v>
      </c>
      <c r="E757" s="19" t="s">
        <v>2099</v>
      </c>
      <c r="F757" s="21">
        <v>4</v>
      </c>
      <c r="G757" s="22">
        <v>1645.61</v>
      </c>
      <c r="H757" s="23">
        <v>8.0000000000000002E-3</v>
      </c>
      <c r="I757" s="23">
        <v>2E-3</v>
      </c>
      <c r="J757" s="24"/>
      <c r="K757" s="39">
        <f t="shared" si="22"/>
        <v>0</v>
      </c>
      <c r="L757" s="42">
        <f t="shared" si="23"/>
        <v>0</v>
      </c>
      <c r="M757" s="19" t="s">
        <v>2100</v>
      </c>
    </row>
    <row r="758" spans="1:13" ht="11.1" customHeight="1">
      <c r="A758" s="19" t="s">
        <v>24</v>
      </c>
      <c r="B758" s="20"/>
      <c r="C758" s="19" t="s">
        <v>1259</v>
      </c>
      <c r="D758" s="19" t="s">
        <v>2101</v>
      </c>
      <c r="E758" s="19" t="s">
        <v>2102</v>
      </c>
      <c r="F758" s="21">
        <v>4</v>
      </c>
      <c r="G758" s="22">
        <v>1758.11</v>
      </c>
      <c r="H758" s="23">
        <v>8.0000000000000002E-3</v>
      </c>
      <c r="I758" s="23">
        <v>2E-3</v>
      </c>
      <c r="J758" s="24"/>
      <c r="K758" s="39">
        <f t="shared" si="22"/>
        <v>0</v>
      </c>
      <c r="L758" s="42">
        <f t="shared" si="23"/>
        <v>0</v>
      </c>
      <c r="M758" s="19" t="s">
        <v>2103</v>
      </c>
    </row>
    <row r="759" spans="1:13" s="16" customFormat="1" ht="15.95" customHeight="1">
      <c r="A759" s="17"/>
      <c r="B759" s="37" t="s">
        <v>2104</v>
      </c>
      <c r="C759" s="37"/>
      <c r="D759" s="37"/>
      <c r="E759" s="37"/>
      <c r="F759" s="18"/>
      <c r="G759" s="18"/>
      <c r="H759" s="18"/>
      <c r="I759" s="18"/>
      <c r="J759" s="18"/>
      <c r="K759" s="40">
        <f t="shared" si="22"/>
        <v>0</v>
      </c>
      <c r="L759" s="43">
        <f t="shared" si="23"/>
        <v>0</v>
      </c>
      <c r="M759" s="18"/>
    </row>
    <row r="760" spans="1:13" ht="11.1" customHeight="1">
      <c r="A760" s="19" t="s">
        <v>24</v>
      </c>
      <c r="B760" s="20"/>
      <c r="C760" s="19" t="s">
        <v>723</v>
      </c>
      <c r="D760" s="19" t="s">
        <v>2105</v>
      </c>
      <c r="E760" s="19" t="s">
        <v>2106</v>
      </c>
      <c r="F760" s="21">
        <v>6</v>
      </c>
      <c r="G760" s="22">
        <v>1221.8</v>
      </c>
      <c r="H760" s="23">
        <v>6.0000000000000001E-3</v>
      </c>
      <c r="I760" s="23">
        <v>1E-3</v>
      </c>
      <c r="J760" s="24"/>
      <c r="K760" s="39">
        <f t="shared" si="22"/>
        <v>0</v>
      </c>
      <c r="L760" s="42">
        <f t="shared" si="23"/>
        <v>0</v>
      </c>
      <c r="M760" s="19" t="s">
        <v>2107</v>
      </c>
    </row>
    <row r="761" spans="1:13" ht="11.1" customHeight="1">
      <c r="A761" s="19" t="s">
        <v>19</v>
      </c>
      <c r="B761" s="20"/>
      <c r="C761" s="19" t="s">
        <v>723</v>
      </c>
      <c r="D761" s="19" t="s">
        <v>2108</v>
      </c>
      <c r="E761" s="19" t="s">
        <v>2109</v>
      </c>
      <c r="F761" s="21">
        <v>3</v>
      </c>
      <c r="G761" s="22">
        <v>6990</v>
      </c>
      <c r="H761" s="23">
        <v>6.0000000000000001E-3</v>
      </c>
      <c r="I761" s="23">
        <v>2E-3</v>
      </c>
      <c r="J761" s="24"/>
      <c r="K761" s="39">
        <f t="shared" si="22"/>
        <v>0</v>
      </c>
      <c r="L761" s="42">
        <f t="shared" si="23"/>
        <v>0</v>
      </c>
      <c r="M761" s="19" t="s">
        <v>2110</v>
      </c>
    </row>
    <row r="762" spans="1:13" ht="11.1" customHeight="1">
      <c r="A762" s="19" t="s">
        <v>19</v>
      </c>
      <c r="B762" s="20"/>
      <c r="C762" s="19" t="s">
        <v>723</v>
      </c>
      <c r="D762" s="19" t="s">
        <v>2111</v>
      </c>
      <c r="E762" s="19" t="s">
        <v>2112</v>
      </c>
      <c r="F762" s="21">
        <v>10</v>
      </c>
      <c r="G762" s="22">
        <v>480</v>
      </c>
      <c r="H762" s="22">
        <v>0.01</v>
      </c>
      <c r="I762" s="23">
        <v>1E-3</v>
      </c>
      <c r="J762" s="24"/>
      <c r="K762" s="39">
        <f t="shared" si="22"/>
        <v>0</v>
      </c>
      <c r="L762" s="42">
        <f t="shared" si="23"/>
        <v>0</v>
      </c>
      <c r="M762" s="19" t="s">
        <v>2113</v>
      </c>
    </row>
    <row r="763" spans="1:13" ht="11.1" customHeight="1">
      <c r="A763" s="19" t="s">
        <v>19</v>
      </c>
      <c r="B763" s="20"/>
      <c r="C763" s="19" t="s">
        <v>723</v>
      </c>
      <c r="D763" s="19" t="s">
        <v>2114</v>
      </c>
      <c r="E763" s="19" t="s">
        <v>2115</v>
      </c>
      <c r="F763" s="21">
        <v>20</v>
      </c>
      <c r="G763" s="22">
        <v>939</v>
      </c>
      <c r="H763" s="22">
        <v>0.02</v>
      </c>
      <c r="I763" s="23">
        <v>1E-3</v>
      </c>
      <c r="J763" s="24"/>
      <c r="K763" s="39">
        <f t="shared" si="22"/>
        <v>0</v>
      </c>
      <c r="L763" s="42">
        <f t="shared" si="23"/>
        <v>0</v>
      </c>
      <c r="M763" s="19" t="s">
        <v>2116</v>
      </c>
    </row>
    <row r="764" spans="1:13" ht="11.1" customHeight="1">
      <c r="A764" s="19" t="s">
        <v>19</v>
      </c>
      <c r="B764" s="20"/>
      <c r="C764" s="19" t="s">
        <v>723</v>
      </c>
      <c r="D764" s="19" t="s">
        <v>2117</v>
      </c>
      <c r="E764" s="19" t="s">
        <v>2118</v>
      </c>
      <c r="F764" s="21">
        <v>10</v>
      </c>
      <c r="G764" s="22">
        <v>481</v>
      </c>
      <c r="H764" s="22">
        <v>0.01</v>
      </c>
      <c r="I764" s="23">
        <v>1E-3</v>
      </c>
      <c r="J764" s="24"/>
      <c r="K764" s="39">
        <f t="shared" si="22"/>
        <v>0</v>
      </c>
      <c r="L764" s="42">
        <f t="shared" si="23"/>
        <v>0</v>
      </c>
      <c r="M764" s="19" t="s">
        <v>2119</v>
      </c>
    </row>
    <row r="765" spans="1:13" s="16" customFormat="1" ht="15.95" customHeight="1">
      <c r="A765" s="17"/>
      <c r="B765" s="37" t="s">
        <v>2120</v>
      </c>
      <c r="C765" s="37"/>
      <c r="D765" s="37"/>
      <c r="E765" s="37"/>
      <c r="F765" s="18"/>
      <c r="G765" s="18"/>
      <c r="H765" s="18"/>
      <c r="I765" s="18"/>
      <c r="J765" s="18"/>
      <c r="K765" s="40">
        <f t="shared" si="22"/>
        <v>0</v>
      </c>
      <c r="L765" s="43">
        <f t="shared" si="23"/>
        <v>0</v>
      </c>
      <c r="M765" s="18"/>
    </row>
    <row r="766" spans="1:13" ht="11.1" customHeight="1">
      <c r="A766" s="19" t="s">
        <v>24</v>
      </c>
      <c r="B766" s="20"/>
      <c r="C766" s="19" t="s">
        <v>785</v>
      </c>
      <c r="D766" s="19" t="s">
        <v>2121</v>
      </c>
      <c r="E766" s="19" t="s">
        <v>2122</v>
      </c>
      <c r="F766" s="21">
        <v>6</v>
      </c>
      <c r="G766" s="22">
        <v>2790</v>
      </c>
      <c r="H766" s="23">
        <v>6.0000000000000001E-3</v>
      </c>
      <c r="I766" s="23">
        <v>1E-3</v>
      </c>
      <c r="J766" s="24"/>
      <c r="K766" s="39">
        <f t="shared" si="22"/>
        <v>0</v>
      </c>
      <c r="L766" s="42">
        <f t="shared" si="23"/>
        <v>0</v>
      </c>
      <c r="M766" s="19" t="s">
        <v>2123</v>
      </c>
    </row>
    <row r="767" spans="1:13" ht="11.1" customHeight="1">
      <c r="A767" s="19" t="s">
        <v>19</v>
      </c>
      <c r="B767" s="20"/>
      <c r="C767" s="19" t="s">
        <v>928</v>
      </c>
      <c r="D767" s="19" t="s">
        <v>2124</v>
      </c>
      <c r="E767" s="19" t="s">
        <v>2125</v>
      </c>
      <c r="F767" s="21">
        <v>6</v>
      </c>
      <c r="G767" s="22">
        <v>3635.58</v>
      </c>
      <c r="H767" s="23">
        <v>3.5999999999999997E-2</v>
      </c>
      <c r="I767" s="23">
        <v>6.0000000000000001E-3</v>
      </c>
      <c r="J767" s="24"/>
      <c r="K767" s="39">
        <f t="shared" si="22"/>
        <v>0</v>
      </c>
      <c r="L767" s="42">
        <f t="shared" si="23"/>
        <v>0</v>
      </c>
      <c r="M767" s="19" t="s">
        <v>2126</v>
      </c>
    </row>
    <row r="768" spans="1:13" s="16" customFormat="1" ht="15.95" customHeight="1">
      <c r="A768" s="17"/>
      <c r="B768" s="37" t="s">
        <v>2127</v>
      </c>
      <c r="C768" s="37"/>
      <c r="D768" s="37"/>
      <c r="E768" s="37"/>
      <c r="F768" s="18"/>
      <c r="G768" s="18"/>
      <c r="H768" s="18"/>
      <c r="I768" s="18"/>
      <c r="J768" s="18"/>
      <c r="K768" s="40">
        <f t="shared" si="22"/>
        <v>0</v>
      </c>
      <c r="L768" s="43">
        <f t="shared" si="23"/>
        <v>0</v>
      </c>
      <c r="M768" s="18"/>
    </row>
    <row r="769" spans="1:13" ht="11.1" customHeight="1">
      <c r="A769" s="19" t="s">
        <v>24</v>
      </c>
      <c r="B769" s="20"/>
      <c r="C769" s="19" t="s">
        <v>452</v>
      </c>
      <c r="D769" s="19" t="s">
        <v>2128</v>
      </c>
      <c r="E769" s="19" t="s">
        <v>2129</v>
      </c>
      <c r="F769" s="21">
        <v>2</v>
      </c>
      <c r="G769" s="22">
        <v>4535.92</v>
      </c>
      <c r="H769" s="25">
        <v>0.1</v>
      </c>
      <c r="I769" s="22">
        <v>0.05</v>
      </c>
      <c r="J769" s="24"/>
      <c r="K769" s="39">
        <f t="shared" si="22"/>
        <v>0</v>
      </c>
      <c r="L769" s="42">
        <f t="shared" si="23"/>
        <v>0</v>
      </c>
      <c r="M769" s="24"/>
    </row>
    <row r="770" spans="1:13" ht="11.1" customHeight="1">
      <c r="A770" s="19" t="s">
        <v>24</v>
      </c>
      <c r="B770" s="20"/>
      <c r="C770" s="19" t="s">
        <v>452</v>
      </c>
      <c r="D770" s="19" t="s">
        <v>2130</v>
      </c>
      <c r="E770" s="19" t="s">
        <v>2131</v>
      </c>
      <c r="F770" s="21">
        <v>2</v>
      </c>
      <c r="G770" s="28">
        <v>0</v>
      </c>
      <c r="H770" s="23">
        <v>0.106</v>
      </c>
      <c r="I770" s="23">
        <v>5.2999999999999999E-2</v>
      </c>
      <c r="J770" s="24"/>
      <c r="K770" s="39">
        <f t="shared" si="22"/>
        <v>0</v>
      </c>
      <c r="L770" s="42">
        <f t="shared" si="23"/>
        <v>0</v>
      </c>
      <c r="M770" s="19" t="s">
        <v>2132</v>
      </c>
    </row>
    <row r="771" spans="1:13" s="16" customFormat="1" ht="15.95" customHeight="1">
      <c r="A771" s="17"/>
      <c r="B771" s="37"/>
      <c r="C771" s="37"/>
      <c r="D771" s="37"/>
      <c r="E771" s="37"/>
      <c r="F771" s="18"/>
      <c r="G771" s="18"/>
      <c r="H771" s="18"/>
      <c r="I771" s="18"/>
      <c r="J771" s="18"/>
      <c r="K771" s="40">
        <f t="shared" si="22"/>
        <v>0</v>
      </c>
      <c r="L771" s="43">
        <f t="shared" si="23"/>
        <v>0</v>
      </c>
      <c r="M771" s="18"/>
    </row>
    <row r="772" spans="1:13" ht="44.1" customHeight="1">
      <c r="A772" s="19" t="s">
        <v>19</v>
      </c>
      <c r="B772" s="20"/>
      <c r="C772" s="19" t="s">
        <v>984</v>
      </c>
      <c r="D772" s="19" t="s">
        <v>2133</v>
      </c>
      <c r="E772" s="30" t="s">
        <v>2134</v>
      </c>
      <c r="F772" s="21">
        <v>6</v>
      </c>
      <c r="G772" s="22">
        <v>1790</v>
      </c>
      <c r="H772" s="29"/>
      <c r="I772" s="29"/>
      <c r="J772" s="24"/>
      <c r="K772" s="39">
        <f t="shared" si="22"/>
        <v>0</v>
      </c>
      <c r="L772" s="42">
        <f t="shared" si="23"/>
        <v>0</v>
      </c>
      <c r="M772" s="24"/>
    </row>
    <row r="773" spans="1:13" ht="44.1" customHeight="1">
      <c r="A773" s="19" t="s">
        <v>19</v>
      </c>
      <c r="B773" s="20"/>
      <c r="C773" s="19" t="s">
        <v>984</v>
      </c>
      <c r="D773" s="19" t="s">
        <v>2135</v>
      </c>
      <c r="E773" s="30" t="s">
        <v>2136</v>
      </c>
      <c r="F773" s="21">
        <v>6</v>
      </c>
      <c r="G773" s="22">
        <v>1890</v>
      </c>
      <c r="H773" s="29"/>
      <c r="I773" s="29"/>
      <c r="J773" s="24"/>
      <c r="K773" s="39">
        <f t="shared" si="22"/>
        <v>0</v>
      </c>
      <c r="L773" s="42">
        <f t="shared" si="23"/>
        <v>0</v>
      </c>
      <c r="M773" s="24"/>
    </row>
    <row r="774" spans="1:13" ht="155.1" customHeight="1">
      <c r="A774" s="19" t="s">
        <v>19</v>
      </c>
      <c r="B774" s="20"/>
      <c r="C774" s="19" t="s">
        <v>984</v>
      </c>
      <c r="D774" s="19" t="s">
        <v>2137</v>
      </c>
      <c r="E774" s="30" t="s">
        <v>2138</v>
      </c>
      <c r="F774" s="21">
        <v>6</v>
      </c>
      <c r="G774" s="22">
        <v>2790</v>
      </c>
      <c r="H774" s="29"/>
      <c r="I774" s="29"/>
      <c r="J774" s="24"/>
      <c r="K774" s="39">
        <f t="shared" ref="K774:K837" si="24">G774*J774</f>
        <v>0</v>
      </c>
      <c r="L774" s="42">
        <f t="shared" ref="L774:L797" si="25">I774*J774</f>
        <v>0</v>
      </c>
      <c r="M774" s="19" t="s">
        <v>2139</v>
      </c>
    </row>
    <row r="775" spans="1:13" ht="155.1" customHeight="1">
      <c r="A775" s="19" t="s">
        <v>19</v>
      </c>
      <c r="B775" s="20"/>
      <c r="C775" s="19" t="s">
        <v>984</v>
      </c>
      <c r="D775" s="19" t="s">
        <v>2140</v>
      </c>
      <c r="E775" s="30" t="s">
        <v>2141</v>
      </c>
      <c r="F775" s="21">
        <v>6</v>
      </c>
      <c r="G775" s="22">
        <v>2790</v>
      </c>
      <c r="H775" s="29"/>
      <c r="I775" s="29"/>
      <c r="J775" s="24"/>
      <c r="K775" s="39">
        <f t="shared" si="24"/>
        <v>0</v>
      </c>
      <c r="L775" s="42">
        <f t="shared" si="25"/>
        <v>0</v>
      </c>
      <c r="M775" s="19" t="s">
        <v>2142</v>
      </c>
    </row>
    <row r="776" spans="1:13" ht="155.1" customHeight="1">
      <c r="A776" s="19" t="s">
        <v>19</v>
      </c>
      <c r="B776" s="20"/>
      <c r="C776" s="19" t="s">
        <v>984</v>
      </c>
      <c r="D776" s="19" t="s">
        <v>2143</v>
      </c>
      <c r="E776" s="30" t="s">
        <v>2144</v>
      </c>
      <c r="F776" s="21">
        <v>6</v>
      </c>
      <c r="G776" s="22">
        <v>2790</v>
      </c>
      <c r="H776" s="29"/>
      <c r="I776" s="29"/>
      <c r="J776" s="24"/>
      <c r="K776" s="39">
        <f t="shared" si="24"/>
        <v>0</v>
      </c>
      <c r="L776" s="42">
        <f t="shared" si="25"/>
        <v>0</v>
      </c>
      <c r="M776" s="19" t="s">
        <v>2145</v>
      </c>
    </row>
    <row r="777" spans="1:13" ht="89.1" customHeight="1">
      <c r="A777" s="19" t="s">
        <v>19</v>
      </c>
      <c r="B777" s="20"/>
      <c r="C777" s="19" t="s">
        <v>984</v>
      </c>
      <c r="D777" s="19" t="s">
        <v>2146</v>
      </c>
      <c r="E777" s="30" t="s">
        <v>2147</v>
      </c>
      <c r="F777" s="21">
        <v>6</v>
      </c>
      <c r="G777" s="22">
        <v>1890</v>
      </c>
      <c r="H777" s="29"/>
      <c r="I777" s="29"/>
      <c r="J777" s="24"/>
      <c r="K777" s="39">
        <f t="shared" si="24"/>
        <v>0</v>
      </c>
      <c r="L777" s="42">
        <f t="shared" si="25"/>
        <v>0</v>
      </c>
      <c r="M777" s="19" t="s">
        <v>2148</v>
      </c>
    </row>
    <row r="778" spans="1:13" ht="221.1" customHeight="1">
      <c r="A778" s="19" t="s">
        <v>19</v>
      </c>
      <c r="B778" s="20"/>
      <c r="C778" s="19" t="s">
        <v>984</v>
      </c>
      <c r="D778" s="19" t="s">
        <v>2149</v>
      </c>
      <c r="E778" s="30" t="s">
        <v>2150</v>
      </c>
      <c r="F778" s="21">
        <v>6</v>
      </c>
      <c r="G778" s="22">
        <v>1990</v>
      </c>
      <c r="H778" s="29"/>
      <c r="I778" s="29"/>
      <c r="J778" s="24"/>
      <c r="K778" s="39">
        <f t="shared" si="24"/>
        <v>0</v>
      </c>
      <c r="L778" s="42">
        <f t="shared" si="25"/>
        <v>0</v>
      </c>
      <c r="M778" s="19" t="s">
        <v>2151</v>
      </c>
    </row>
    <row r="779" spans="1:13" ht="78" customHeight="1">
      <c r="A779" s="19" t="s">
        <v>19</v>
      </c>
      <c r="B779" s="20"/>
      <c r="C779" s="19" t="s">
        <v>984</v>
      </c>
      <c r="D779" s="19" t="s">
        <v>2152</v>
      </c>
      <c r="E779" s="30" t="s">
        <v>2153</v>
      </c>
      <c r="F779" s="21">
        <v>6</v>
      </c>
      <c r="G779" s="22">
        <v>2290</v>
      </c>
      <c r="H779" s="29"/>
      <c r="I779" s="29"/>
      <c r="J779" s="24"/>
      <c r="K779" s="39">
        <f t="shared" si="24"/>
        <v>0</v>
      </c>
      <c r="L779" s="42">
        <f t="shared" si="25"/>
        <v>0</v>
      </c>
      <c r="M779" s="19" t="s">
        <v>2154</v>
      </c>
    </row>
    <row r="780" spans="1:13" ht="89.1" customHeight="1">
      <c r="A780" s="19" t="s">
        <v>19</v>
      </c>
      <c r="B780" s="20"/>
      <c r="C780" s="19" t="s">
        <v>984</v>
      </c>
      <c r="D780" s="19" t="s">
        <v>2155</v>
      </c>
      <c r="E780" s="30" t="s">
        <v>2156</v>
      </c>
      <c r="F780" s="21">
        <v>6</v>
      </c>
      <c r="G780" s="22">
        <v>3390</v>
      </c>
      <c r="H780" s="29"/>
      <c r="I780" s="29"/>
      <c r="J780" s="24"/>
      <c r="K780" s="39">
        <f t="shared" si="24"/>
        <v>0</v>
      </c>
      <c r="L780" s="42">
        <f t="shared" si="25"/>
        <v>0</v>
      </c>
      <c r="M780" s="19" t="s">
        <v>2157</v>
      </c>
    </row>
    <row r="781" spans="1:13" ht="89.1" customHeight="1">
      <c r="A781" s="19" t="s">
        <v>19</v>
      </c>
      <c r="B781" s="20"/>
      <c r="C781" s="19" t="s">
        <v>984</v>
      </c>
      <c r="D781" s="19" t="s">
        <v>2158</v>
      </c>
      <c r="E781" s="30" t="s">
        <v>2159</v>
      </c>
      <c r="F781" s="21">
        <v>6</v>
      </c>
      <c r="G781" s="22">
        <v>4290</v>
      </c>
      <c r="H781" s="29"/>
      <c r="I781" s="29"/>
      <c r="J781" s="24"/>
      <c r="K781" s="39">
        <f t="shared" si="24"/>
        <v>0</v>
      </c>
      <c r="L781" s="42">
        <f t="shared" si="25"/>
        <v>0</v>
      </c>
      <c r="M781" s="19" t="s">
        <v>2160</v>
      </c>
    </row>
    <row r="782" spans="1:13" ht="89.1" customHeight="1">
      <c r="A782" s="19" t="s">
        <v>19</v>
      </c>
      <c r="B782" s="20"/>
      <c r="C782" s="19" t="s">
        <v>984</v>
      </c>
      <c r="D782" s="19" t="s">
        <v>2161</v>
      </c>
      <c r="E782" s="30" t="s">
        <v>2162</v>
      </c>
      <c r="F782" s="21">
        <v>6</v>
      </c>
      <c r="G782" s="22">
        <v>4190</v>
      </c>
      <c r="H782" s="29"/>
      <c r="I782" s="29"/>
      <c r="J782" s="24"/>
      <c r="K782" s="39">
        <f t="shared" si="24"/>
        <v>0</v>
      </c>
      <c r="L782" s="42">
        <f t="shared" si="25"/>
        <v>0</v>
      </c>
      <c r="M782" s="19" t="s">
        <v>2163</v>
      </c>
    </row>
    <row r="783" spans="1:13" ht="144" customHeight="1">
      <c r="A783" s="19" t="s">
        <v>19</v>
      </c>
      <c r="B783" s="20"/>
      <c r="C783" s="19" t="s">
        <v>984</v>
      </c>
      <c r="D783" s="19" t="s">
        <v>2164</v>
      </c>
      <c r="E783" s="30" t="s">
        <v>2165</v>
      </c>
      <c r="F783" s="21">
        <v>6</v>
      </c>
      <c r="G783" s="22">
        <v>1490</v>
      </c>
      <c r="H783" s="29"/>
      <c r="I783" s="29"/>
      <c r="J783" s="24"/>
      <c r="K783" s="39">
        <f t="shared" si="24"/>
        <v>0</v>
      </c>
      <c r="L783" s="42">
        <f t="shared" si="25"/>
        <v>0</v>
      </c>
      <c r="M783" s="19" t="s">
        <v>2166</v>
      </c>
    </row>
    <row r="784" spans="1:13" ht="144" customHeight="1">
      <c r="A784" s="19" t="s">
        <v>19</v>
      </c>
      <c r="B784" s="20"/>
      <c r="C784" s="19" t="s">
        <v>984</v>
      </c>
      <c r="D784" s="19" t="s">
        <v>2167</v>
      </c>
      <c r="E784" s="30" t="s">
        <v>2168</v>
      </c>
      <c r="F784" s="21">
        <v>6</v>
      </c>
      <c r="G784" s="22">
        <v>1690</v>
      </c>
      <c r="H784" s="29"/>
      <c r="I784" s="29"/>
      <c r="J784" s="24"/>
      <c r="K784" s="39">
        <f t="shared" si="24"/>
        <v>0</v>
      </c>
      <c r="L784" s="42">
        <f t="shared" si="25"/>
        <v>0</v>
      </c>
      <c r="M784" s="19" t="s">
        <v>2169</v>
      </c>
    </row>
    <row r="785" spans="1:13" ht="44.1" customHeight="1">
      <c r="A785" s="19" t="s">
        <v>19</v>
      </c>
      <c r="B785" s="20"/>
      <c r="C785" s="19" t="s">
        <v>984</v>
      </c>
      <c r="D785" s="19" t="s">
        <v>2170</v>
      </c>
      <c r="E785" s="30" t="s">
        <v>2171</v>
      </c>
      <c r="F785" s="21">
        <v>6</v>
      </c>
      <c r="G785" s="22">
        <v>1390</v>
      </c>
      <c r="H785" s="29"/>
      <c r="I785" s="29"/>
      <c r="J785" s="24"/>
      <c r="K785" s="39">
        <f t="shared" si="24"/>
        <v>0</v>
      </c>
      <c r="L785" s="42">
        <f t="shared" si="25"/>
        <v>0</v>
      </c>
      <c r="M785" s="19" t="s">
        <v>2172</v>
      </c>
    </row>
    <row r="786" spans="1:13" ht="198.95" customHeight="1">
      <c r="A786" s="19" t="s">
        <v>19</v>
      </c>
      <c r="B786" s="20"/>
      <c r="C786" s="19" t="s">
        <v>984</v>
      </c>
      <c r="D786" s="19" t="s">
        <v>2173</v>
      </c>
      <c r="E786" s="30" t="s">
        <v>2174</v>
      </c>
      <c r="F786" s="21">
        <v>6</v>
      </c>
      <c r="G786" s="22">
        <v>2190</v>
      </c>
      <c r="H786" s="29"/>
      <c r="I786" s="29"/>
      <c r="J786" s="24"/>
      <c r="K786" s="39">
        <f t="shared" si="24"/>
        <v>0</v>
      </c>
      <c r="L786" s="42">
        <f t="shared" si="25"/>
        <v>0</v>
      </c>
      <c r="M786" s="19" t="s">
        <v>2175</v>
      </c>
    </row>
    <row r="787" spans="1:13" ht="56.1" customHeight="1">
      <c r="A787" s="19" t="s">
        <v>19</v>
      </c>
      <c r="B787" s="20"/>
      <c r="C787" s="19" t="s">
        <v>984</v>
      </c>
      <c r="D787" s="19" t="s">
        <v>2176</v>
      </c>
      <c r="E787" s="30" t="s">
        <v>2177</v>
      </c>
      <c r="F787" s="21">
        <v>6</v>
      </c>
      <c r="G787" s="22">
        <v>890</v>
      </c>
      <c r="H787" s="29"/>
      <c r="I787" s="29"/>
      <c r="J787" s="24"/>
      <c r="K787" s="39">
        <f t="shared" si="24"/>
        <v>0</v>
      </c>
      <c r="L787" s="42">
        <f t="shared" si="25"/>
        <v>0</v>
      </c>
      <c r="M787" s="19" t="s">
        <v>2178</v>
      </c>
    </row>
    <row r="788" spans="1:13" ht="99.95" customHeight="1">
      <c r="A788" s="19" t="s">
        <v>19</v>
      </c>
      <c r="B788" s="20"/>
      <c r="C788" s="19" t="s">
        <v>984</v>
      </c>
      <c r="D788" s="19" t="s">
        <v>2179</v>
      </c>
      <c r="E788" s="30" t="s">
        <v>2180</v>
      </c>
      <c r="F788" s="21">
        <v>6</v>
      </c>
      <c r="G788" s="22">
        <v>2190</v>
      </c>
      <c r="H788" s="29"/>
      <c r="I788" s="29"/>
      <c r="J788" s="24"/>
      <c r="K788" s="39">
        <f t="shared" si="24"/>
        <v>0</v>
      </c>
      <c r="L788" s="42">
        <f t="shared" si="25"/>
        <v>0</v>
      </c>
      <c r="M788" s="19" t="s">
        <v>2181</v>
      </c>
    </row>
    <row r="789" spans="1:13" ht="132.94999999999999" customHeight="1">
      <c r="A789" s="19" t="s">
        <v>19</v>
      </c>
      <c r="B789" s="20"/>
      <c r="C789" s="19" t="s">
        <v>984</v>
      </c>
      <c r="D789" s="19" t="s">
        <v>2182</v>
      </c>
      <c r="E789" s="30" t="s">
        <v>2183</v>
      </c>
      <c r="F789" s="21">
        <v>6</v>
      </c>
      <c r="G789" s="22">
        <v>2790</v>
      </c>
      <c r="H789" s="29"/>
      <c r="I789" s="29"/>
      <c r="J789" s="24"/>
      <c r="K789" s="39">
        <f t="shared" si="24"/>
        <v>0</v>
      </c>
      <c r="L789" s="42">
        <f t="shared" si="25"/>
        <v>0</v>
      </c>
      <c r="M789" s="19" t="s">
        <v>2184</v>
      </c>
    </row>
    <row r="790" spans="1:13" ht="11.1" customHeight="1">
      <c r="A790" s="19" t="s">
        <v>24</v>
      </c>
      <c r="B790" s="20"/>
      <c r="C790" s="19" t="s">
        <v>723</v>
      </c>
      <c r="D790" s="19" t="s">
        <v>2185</v>
      </c>
      <c r="E790" s="19" t="s">
        <v>2186</v>
      </c>
      <c r="F790" s="21">
        <v>12</v>
      </c>
      <c r="G790" s="22">
        <v>990</v>
      </c>
      <c r="H790" s="23">
        <v>2.4E-2</v>
      </c>
      <c r="I790" s="23">
        <v>2E-3</v>
      </c>
      <c r="J790" s="24"/>
      <c r="K790" s="39">
        <f t="shared" si="24"/>
        <v>0</v>
      </c>
      <c r="L790" s="42">
        <f t="shared" si="25"/>
        <v>0</v>
      </c>
      <c r="M790" s="19" t="s">
        <v>2187</v>
      </c>
    </row>
    <row r="791" spans="1:13" ht="11.1" customHeight="1">
      <c r="A791" s="19" t="s">
        <v>19</v>
      </c>
      <c r="B791" s="20"/>
      <c r="C791" s="19" t="s">
        <v>1092</v>
      </c>
      <c r="D791" s="19" t="s">
        <v>2188</v>
      </c>
      <c r="E791" s="19" t="s">
        <v>2189</v>
      </c>
      <c r="F791" s="21">
        <v>4</v>
      </c>
      <c r="G791" s="22">
        <v>3390</v>
      </c>
      <c r="H791" s="22">
        <v>0.08</v>
      </c>
      <c r="I791" s="22">
        <v>0.02</v>
      </c>
      <c r="J791" s="24"/>
      <c r="K791" s="39">
        <f t="shared" si="24"/>
        <v>0</v>
      </c>
      <c r="L791" s="42">
        <f t="shared" si="25"/>
        <v>0</v>
      </c>
      <c r="M791" s="19" t="s">
        <v>2188</v>
      </c>
    </row>
    <row r="792" spans="1:13" ht="11.1" customHeight="1">
      <c r="A792" s="19" t="s">
        <v>19</v>
      </c>
      <c r="B792" s="20"/>
      <c r="C792" s="19" t="s">
        <v>1092</v>
      </c>
      <c r="D792" s="19" t="s">
        <v>2190</v>
      </c>
      <c r="E792" s="19" t="s">
        <v>2191</v>
      </c>
      <c r="F792" s="21">
        <v>6</v>
      </c>
      <c r="G792" s="22">
        <v>2790</v>
      </c>
      <c r="H792" s="23">
        <v>2.4E-2</v>
      </c>
      <c r="I792" s="23">
        <v>4.0000000000000001E-3</v>
      </c>
      <c r="J792" s="24"/>
      <c r="K792" s="39">
        <f t="shared" si="24"/>
        <v>0</v>
      </c>
      <c r="L792" s="42">
        <f t="shared" si="25"/>
        <v>0</v>
      </c>
      <c r="M792" s="19" t="s">
        <v>2192</v>
      </c>
    </row>
    <row r="793" spans="1:13" ht="11.1" customHeight="1">
      <c r="A793" s="19" t="s">
        <v>19</v>
      </c>
      <c r="B793" s="20"/>
      <c r="C793" s="19" t="s">
        <v>452</v>
      </c>
      <c r="D793" s="19" t="s">
        <v>2193</v>
      </c>
      <c r="E793" s="19" t="s">
        <v>2194</v>
      </c>
      <c r="F793" s="21">
        <v>6</v>
      </c>
      <c r="G793" s="28">
        <v>0</v>
      </c>
      <c r="H793" s="22">
        <v>0.03</v>
      </c>
      <c r="I793" s="23">
        <v>5.0000000000000001E-3</v>
      </c>
      <c r="J793" s="24"/>
      <c r="K793" s="39">
        <f t="shared" si="24"/>
        <v>0</v>
      </c>
      <c r="L793" s="42">
        <f t="shared" si="25"/>
        <v>0</v>
      </c>
      <c r="M793" s="19" t="s">
        <v>2195</v>
      </c>
    </row>
    <row r="794" spans="1:13" ht="11.1" customHeight="1">
      <c r="A794" s="19" t="s">
        <v>24</v>
      </c>
      <c r="B794" s="20"/>
      <c r="C794" s="19" t="s">
        <v>452</v>
      </c>
      <c r="D794" s="19" t="s">
        <v>2196</v>
      </c>
      <c r="E794" s="19" t="s">
        <v>2197</v>
      </c>
      <c r="F794" s="21">
        <v>6</v>
      </c>
      <c r="G794" s="28">
        <v>0</v>
      </c>
      <c r="H794" s="23">
        <v>3.5999999999999997E-2</v>
      </c>
      <c r="I794" s="23">
        <v>6.0000000000000001E-3</v>
      </c>
      <c r="J794" s="24"/>
      <c r="K794" s="39">
        <f t="shared" si="24"/>
        <v>0</v>
      </c>
      <c r="L794" s="42">
        <f t="shared" si="25"/>
        <v>0</v>
      </c>
      <c r="M794" s="19" t="s">
        <v>2198</v>
      </c>
    </row>
    <row r="795" spans="1:13" ht="11.1" customHeight="1">
      <c r="A795" s="19" t="s">
        <v>19</v>
      </c>
      <c r="B795" s="20"/>
      <c r="C795" s="19" t="s">
        <v>452</v>
      </c>
      <c r="D795" s="19" t="s">
        <v>2199</v>
      </c>
      <c r="E795" s="19" t="s">
        <v>2200</v>
      </c>
      <c r="F795" s="21">
        <v>6</v>
      </c>
      <c r="G795" s="28">
        <v>0</v>
      </c>
      <c r="H795" s="23">
        <v>4.8000000000000001E-2</v>
      </c>
      <c r="I795" s="23">
        <v>8.0000000000000002E-3</v>
      </c>
      <c r="J795" s="24"/>
      <c r="K795" s="39">
        <f t="shared" si="24"/>
        <v>0</v>
      </c>
      <c r="L795" s="42">
        <f t="shared" si="25"/>
        <v>0</v>
      </c>
      <c r="M795" s="19" t="s">
        <v>2201</v>
      </c>
    </row>
    <row r="796" spans="1:13" ht="11.1" customHeight="1">
      <c r="A796" s="19" t="s">
        <v>19</v>
      </c>
      <c r="B796" s="20"/>
      <c r="C796" s="19" t="s">
        <v>452</v>
      </c>
      <c r="D796" s="19" t="s">
        <v>2202</v>
      </c>
      <c r="E796" s="19" t="s">
        <v>2203</v>
      </c>
      <c r="F796" s="21">
        <v>6</v>
      </c>
      <c r="G796" s="28">
        <v>0</v>
      </c>
      <c r="H796" s="23">
        <v>6.6000000000000003E-2</v>
      </c>
      <c r="I796" s="23">
        <v>1.0999999999999999E-2</v>
      </c>
      <c r="J796" s="24"/>
      <c r="K796" s="39">
        <f t="shared" si="24"/>
        <v>0</v>
      </c>
      <c r="L796" s="42">
        <f t="shared" si="25"/>
        <v>0</v>
      </c>
      <c r="M796" s="19" t="s">
        <v>2204</v>
      </c>
    </row>
    <row r="797" spans="1:13" ht="11.1" customHeight="1">
      <c r="A797" s="19" t="s">
        <v>24</v>
      </c>
      <c r="B797" s="20"/>
      <c r="C797" s="19" t="s">
        <v>452</v>
      </c>
      <c r="D797" s="19" t="s">
        <v>2205</v>
      </c>
      <c r="E797" s="19" t="s">
        <v>2003</v>
      </c>
      <c r="F797" s="21">
        <v>6</v>
      </c>
      <c r="G797" s="28">
        <v>0</v>
      </c>
      <c r="H797" s="22">
        <v>0.09</v>
      </c>
      <c r="I797" s="23">
        <v>1.4999999999999999E-2</v>
      </c>
      <c r="J797" s="24"/>
      <c r="K797" s="39">
        <f t="shared" si="24"/>
        <v>0</v>
      </c>
      <c r="L797" s="42">
        <f t="shared" si="25"/>
        <v>0</v>
      </c>
      <c r="M797" s="19" t="s">
        <v>2206</v>
      </c>
    </row>
  </sheetData>
  <autoFilter ref="A4:M4"/>
  <mergeCells count="68">
    <mergeCell ref="B765:E765"/>
    <mergeCell ref="B768:E768"/>
    <mergeCell ref="B771:E771"/>
    <mergeCell ref="B684:E684"/>
    <mergeCell ref="B698:E698"/>
    <mergeCell ref="B753:E753"/>
    <mergeCell ref="B756:E756"/>
    <mergeCell ref="B759:E759"/>
    <mergeCell ref="B642:E642"/>
    <mergeCell ref="B646:E646"/>
    <mergeCell ref="B663:E663"/>
    <mergeCell ref="B667:E667"/>
    <mergeCell ref="B677:E677"/>
    <mergeCell ref="B584:E584"/>
    <mergeCell ref="B586:E586"/>
    <mergeCell ref="B602:E602"/>
    <mergeCell ref="B633:E633"/>
    <mergeCell ref="B639:E639"/>
    <mergeCell ref="B514:E514"/>
    <mergeCell ref="B549:E549"/>
    <mergeCell ref="B553:E553"/>
    <mergeCell ref="B555:E555"/>
    <mergeCell ref="B581:E581"/>
    <mergeCell ref="B465:E465"/>
    <mergeCell ref="B470:E470"/>
    <mergeCell ref="B499:E499"/>
    <mergeCell ref="B507:E507"/>
    <mergeCell ref="B512:E512"/>
    <mergeCell ref="B445:E445"/>
    <mergeCell ref="B452:E452"/>
    <mergeCell ref="B456:E456"/>
    <mergeCell ref="B459:E459"/>
    <mergeCell ref="B461:E461"/>
    <mergeCell ref="B333:E333"/>
    <mergeCell ref="B374:E374"/>
    <mergeCell ref="B376:E376"/>
    <mergeCell ref="B395:E395"/>
    <mergeCell ref="B441:E441"/>
    <mergeCell ref="B239:E239"/>
    <mergeCell ref="B240:E240"/>
    <mergeCell ref="B252:E252"/>
    <mergeCell ref="B287:E287"/>
    <mergeCell ref="B307:E307"/>
    <mergeCell ref="B204:E204"/>
    <mergeCell ref="B206:E206"/>
    <mergeCell ref="B215:E215"/>
    <mergeCell ref="B223:E223"/>
    <mergeCell ref="B231:E231"/>
    <mergeCell ref="B190:E190"/>
    <mergeCell ref="B192:E192"/>
    <mergeCell ref="B194:E194"/>
    <mergeCell ref="B197:E197"/>
    <mergeCell ref="B201:E201"/>
    <mergeCell ref="B158:E158"/>
    <mergeCell ref="B161:E161"/>
    <mergeCell ref="B181:E181"/>
    <mergeCell ref="B183:E183"/>
    <mergeCell ref="B187:E187"/>
    <mergeCell ref="B5:E5"/>
    <mergeCell ref="B105:E105"/>
    <mergeCell ref="B150:E150"/>
    <mergeCell ref="B153:E153"/>
    <mergeCell ref="B156:E156"/>
    <mergeCell ref="D1:E1"/>
    <mergeCell ref="J2:L2"/>
    <mergeCell ref="M2:M3"/>
    <mergeCell ref="A3:C3"/>
    <mergeCell ref="D3:G3"/>
  </mergeCells>
  <pageMargins left="0.39370078740157483" right="0.39370078740157483" top="0.39370078740157483" bottom="0.39370078740157483" header="0" footer="0"/>
  <pageSetup pageOrder="overThenDown"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Skostyrya</dc:creator>
  <cp:lastModifiedBy>skostyrya</cp:lastModifiedBy>
  <dcterms:created xsi:type="dcterms:W3CDTF">2019-06-25T03:12:14Z</dcterms:created>
  <dcterms:modified xsi:type="dcterms:W3CDTF">2019-06-25T03:12:14Z</dcterms:modified>
</cp:coreProperties>
</file>